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Learning Objectives" sheetId="1" r:id="rId1"/>
    <sheet name="Counting to 1000" sheetId="2" r:id="rId2"/>
    <sheet name="Partition" sheetId="3" r:id="rId3"/>
    <sheet name="Addition using Partitioning" sheetId="4" r:id="rId4"/>
  </sheets>
  <definedNames/>
  <calcPr fullCalcOnLoad="1"/>
</workbook>
</file>

<file path=xl/sharedStrings.xml><?xml version="1.0" encoding="utf-8"?>
<sst xmlns="http://schemas.openxmlformats.org/spreadsheetml/2006/main" count="406" uniqueCount="10">
  <si>
    <t>Counting to 1000</t>
  </si>
  <si>
    <t>I can bridge the ten and 100 when counting to 1000.</t>
  </si>
  <si>
    <t>Name:</t>
  </si>
  <si>
    <t>Partition these numbers into 10s and units.</t>
  </si>
  <si>
    <t>=</t>
  </si>
  <si>
    <t>+</t>
  </si>
  <si>
    <t>Partitioning</t>
  </si>
  <si>
    <t>Partition two digit numbers into tens and units.</t>
  </si>
  <si>
    <t>Addition using partitioning</t>
  </si>
  <si>
    <t>Add two numbers together using partitioning.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</si>
</sst>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10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6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33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41" fillId="2" borderId="0" xfId="0" applyFont="1" applyFill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  <xf numFmtId="0" fontId="41" fillId="2" borderId="11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center"/>
    </xf>
    <xf numFmtId="0" fontId="41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showGridLines="0" showRowColHeaders="0" tabSelected="1" zoomScalePageLayoutView="0" workbookViewId="0" topLeftCell="A1">
      <selection activeCell="D16" sqref="D16"/>
    </sheetView>
  </sheetViews>
  <sheetFormatPr defaultColWidth="9.140625" defaultRowHeight="15"/>
  <cols>
    <col min="4" max="4" width="41.421875" style="0" customWidth="1"/>
  </cols>
  <sheetData>
    <row r="3" ht="15">
      <c r="B3" s="1" t="s">
        <v>0</v>
      </c>
    </row>
    <row r="4" ht="15">
      <c r="B4" s="1"/>
    </row>
    <row r="5" spans="2:3" ht="15">
      <c r="B5" s="1"/>
      <c r="C5" t="s">
        <v>1</v>
      </c>
    </row>
    <row r="6" ht="15">
      <c r="B6" s="1"/>
    </row>
    <row r="7" ht="15">
      <c r="B7" s="1" t="s">
        <v>6</v>
      </c>
    </row>
    <row r="8" ht="15">
      <c r="B8" s="1"/>
    </row>
    <row r="9" spans="2:3" ht="15">
      <c r="B9" s="1"/>
      <c r="C9" t="s">
        <v>7</v>
      </c>
    </row>
    <row r="10" ht="15">
      <c r="B10" s="1"/>
    </row>
    <row r="11" ht="15">
      <c r="B11" s="1" t="s">
        <v>8</v>
      </c>
    </row>
    <row r="12" ht="15">
      <c r="B12" s="1"/>
    </row>
    <row r="13" ht="15">
      <c r="C13" t="s">
        <v>9</v>
      </c>
    </row>
    <row r="16" spans="3:4" ht="15">
      <c r="C16" t="s">
        <v>2</v>
      </c>
      <c r="D16" s="2"/>
    </row>
  </sheetData>
  <sheetProtection password="AC5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32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4" max="18" width="5.421875" style="3" customWidth="1"/>
    <col min="23" max="35" width="0" style="0" hidden="1" customWidth="1"/>
    <col min="36" max="38" width="9.140625" style="0" hidden="1" customWidth="1"/>
  </cols>
  <sheetData>
    <row r="2" spans="3:7" ht="15">
      <c r="C2" t="s">
        <v>2</v>
      </c>
      <c r="D2" s="20">
        <f>IF('Learning Objectives'!D16="","",'Learning Objectives'!D16)</f>
      </c>
      <c r="E2" s="20"/>
      <c r="F2" s="20"/>
      <c r="G2" s="20"/>
    </row>
    <row r="4" spans="2:37" ht="15">
      <c r="B4">
        <v>1</v>
      </c>
      <c r="D4" s="5">
        <v>690</v>
      </c>
      <c r="E4" s="5">
        <v>691</v>
      </c>
      <c r="F4" s="5">
        <v>692</v>
      </c>
      <c r="G4" s="5">
        <v>693</v>
      </c>
      <c r="H4" s="5">
        <v>694</v>
      </c>
      <c r="I4" s="5">
        <v>695</v>
      </c>
      <c r="J4" s="5">
        <v>696</v>
      </c>
      <c r="K4" s="5">
        <v>697</v>
      </c>
      <c r="L4" s="5">
        <v>698</v>
      </c>
      <c r="M4" s="6"/>
      <c r="N4" s="6"/>
      <c r="O4" s="6"/>
      <c r="P4" s="6"/>
      <c r="Q4" s="6"/>
      <c r="R4" s="5">
        <v>704</v>
      </c>
      <c r="W4" s="3">
        <v>690</v>
      </c>
      <c r="X4" s="3">
        <v>691</v>
      </c>
      <c r="Y4" s="3">
        <v>692</v>
      </c>
      <c r="Z4" s="3">
        <v>693</v>
      </c>
      <c r="AA4" s="3">
        <v>694</v>
      </c>
      <c r="AB4" s="3">
        <v>695</v>
      </c>
      <c r="AC4" s="3">
        <v>696</v>
      </c>
      <c r="AD4" s="3">
        <v>697</v>
      </c>
      <c r="AE4" s="3">
        <v>698</v>
      </c>
      <c r="AF4" s="3">
        <v>699</v>
      </c>
      <c r="AG4" s="3">
        <v>700</v>
      </c>
      <c r="AH4" s="3">
        <v>701</v>
      </c>
      <c r="AI4" s="3">
        <v>702</v>
      </c>
      <c r="AJ4" s="3">
        <v>703</v>
      </c>
      <c r="AK4" s="3">
        <v>704</v>
      </c>
    </row>
    <row r="5" spans="23:37" ht="15"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7" ht="15">
      <c r="B6">
        <v>2</v>
      </c>
      <c r="D6" s="5">
        <v>788</v>
      </c>
      <c r="E6" s="6"/>
      <c r="F6" s="6"/>
      <c r="G6" s="6"/>
      <c r="H6" s="5">
        <v>792</v>
      </c>
      <c r="I6" s="5">
        <v>793</v>
      </c>
      <c r="J6" s="5">
        <v>794</v>
      </c>
      <c r="K6" s="5">
        <v>795</v>
      </c>
      <c r="L6" s="5">
        <v>796</v>
      </c>
      <c r="M6" s="5">
        <v>797</v>
      </c>
      <c r="N6" s="5">
        <v>798</v>
      </c>
      <c r="O6" s="6"/>
      <c r="P6" s="6"/>
      <c r="Q6" s="6"/>
      <c r="R6" s="5">
        <v>802</v>
      </c>
      <c r="W6" s="3">
        <v>788</v>
      </c>
      <c r="X6" s="3">
        <v>789</v>
      </c>
      <c r="Y6" s="3">
        <v>790</v>
      </c>
      <c r="Z6" s="3">
        <v>791</v>
      </c>
      <c r="AA6" s="3">
        <v>792</v>
      </c>
      <c r="AB6" s="3">
        <v>793</v>
      </c>
      <c r="AC6" s="3">
        <v>794</v>
      </c>
      <c r="AD6" s="3">
        <v>795</v>
      </c>
      <c r="AE6" s="3">
        <v>796</v>
      </c>
      <c r="AF6" s="3">
        <v>797</v>
      </c>
      <c r="AG6" s="3">
        <v>798</v>
      </c>
      <c r="AH6" s="3">
        <v>799</v>
      </c>
      <c r="AI6" s="3">
        <v>800</v>
      </c>
      <c r="AJ6" s="3">
        <v>801</v>
      </c>
      <c r="AK6" s="3">
        <v>802</v>
      </c>
    </row>
    <row r="7" spans="23:37" ht="15"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ht="15">
      <c r="B8">
        <v>3</v>
      </c>
      <c r="D8" s="5">
        <v>597</v>
      </c>
      <c r="E8" s="5">
        <v>598</v>
      </c>
      <c r="F8" s="6"/>
      <c r="G8" s="6"/>
      <c r="H8" s="6"/>
      <c r="I8" s="5">
        <v>602</v>
      </c>
      <c r="J8" s="5">
        <v>603</v>
      </c>
      <c r="K8" s="5">
        <v>604</v>
      </c>
      <c r="L8" s="5">
        <v>605</v>
      </c>
      <c r="M8" s="5">
        <v>606</v>
      </c>
      <c r="N8" s="5">
        <v>607</v>
      </c>
      <c r="O8" s="5">
        <v>608</v>
      </c>
      <c r="P8" s="6"/>
      <c r="Q8" s="6"/>
      <c r="R8" s="6"/>
      <c r="W8" s="3">
        <v>597</v>
      </c>
      <c r="X8" s="3">
        <v>598</v>
      </c>
      <c r="Y8" s="3">
        <v>599</v>
      </c>
      <c r="Z8" s="3">
        <v>600</v>
      </c>
      <c r="AA8" s="3">
        <v>601</v>
      </c>
      <c r="AB8" s="3">
        <v>602</v>
      </c>
      <c r="AC8" s="3">
        <v>603</v>
      </c>
      <c r="AD8" s="3">
        <v>604</v>
      </c>
      <c r="AE8" s="3">
        <v>605</v>
      </c>
      <c r="AF8" s="3">
        <v>606</v>
      </c>
      <c r="AG8" s="3">
        <v>607</v>
      </c>
      <c r="AH8" s="3">
        <v>608</v>
      </c>
      <c r="AI8" s="3">
        <v>609</v>
      </c>
      <c r="AJ8" s="3">
        <v>610</v>
      </c>
      <c r="AK8" s="3">
        <v>611</v>
      </c>
    </row>
    <row r="9" spans="23:37" ht="15"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15">
      <c r="B10">
        <v>4</v>
      </c>
      <c r="D10" s="5">
        <v>293</v>
      </c>
      <c r="E10" s="5">
        <v>294</v>
      </c>
      <c r="F10" s="5">
        <v>295</v>
      </c>
      <c r="G10" s="5">
        <v>296</v>
      </c>
      <c r="H10" s="5">
        <v>297</v>
      </c>
      <c r="I10" s="6"/>
      <c r="J10" s="6"/>
      <c r="K10" s="6"/>
      <c r="L10" s="6"/>
      <c r="M10" s="5">
        <v>302</v>
      </c>
      <c r="N10" s="5">
        <v>303</v>
      </c>
      <c r="O10" s="5">
        <v>304</v>
      </c>
      <c r="P10" s="5">
        <v>305</v>
      </c>
      <c r="Q10" s="5">
        <v>306</v>
      </c>
      <c r="R10" s="5">
        <v>307</v>
      </c>
      <c r="W10" s="3">
        <v>293</v>
      </c>
      <c r="X10" s="3">
        <v>294</v>
      </c>
      <c r="Y10" s="3">
        <v>295</v>
      </c>
      <c r="Z10" s="3">
        <v>296</v>
      </c>
      <c r="AA10" s="3">
        <v>297</v>
      </c>
      <c r="AB10" s="3">
        <v>298</v>
      </c>
      <c r="AC10" s="3">
        <v>299</v>
      </c>
      <c r="AD10" s="3">
        <v>300</v>
      </c>
      <c r="AE10" s="3">
        <v>301</v>
      </c>
      <c r="AF10" s="3">
        <v>302</v>
      </c>
      <c r="AG10" s="3">
        <v>303</v>
      </c>
      <c r="AH10" s="3">
        <v>304</v>
      </c>
      <c r="AI10" s="3">
        <v>305</v>
      </c>
      <c r="AJ10" s="3">
        <v>306</v>
      </c>
      <c r="AK10" s="3">
        <v>307</v>
      </c>
    </row>
    <row r="11" spans="23:37" ht="15"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5">
      <c r="B12">
        <v>5</v>
      </c>
      <c r="D12" s="6"/>
      <c r="E12" s="6"/>
      <c r="F12" s="6"/>
      <c r="G12" s="5">
        <v>92</v>
      </c>
      <c r="H12" s="5">
        <v>93</v>
      </c>
      <c r="I12" s="5">
        <v>94</v>
      </c>
      <c r="J12" s="5">
        <v>95</v>
      </c>
      <c r="K12" s="5">
        <v>96</v>
      </c>
      <c r="L12" s="5">
        <v>97</v>
      </c>
      <c r="M12" s="5">
        <v>98</v>
      </c>
      <c r="N12" s="6"/>
      <c r="O12" s="6"/>
      <c r="P12" s="6"/>
      <c r="Q12" s="5">
        <v>102</v>
      </c>
      <c r="R12" s="5">
        <v>103</v>
      </c>
      <c r="W12" s="3">
        <v>89</v>
      </c>
      <c r="X12" s="3">
        <v>90</v>
      </c>
      <c r="Y12" s="3">
        <v>91</v>
      </c>
      <c r="Z12" s="3">
        <v>92</v>
      </c>
      <c r="AA12" s="3">
        <v>93</v>
      </c>
      <c r="AB12" s="3">
        <v>94</v>
      </c>
      <c r="AC12" s="3">
        <v>95</v>
      </c>
      <c r="AD12" s="3">
        <v>96</v>
      </c>
      <c r="AE12" s="3">
        <v>97</v>
      </c>
      <c r="AF12" s="3">
        <v>98</v>
      </c>
      <c r="AG12" s="3">
        <v>99</v>
      </c>
      <c r="AH12" s="3">
        <v>100</v>
      </c>
      <c r="AI12" s="3">
        <v>101</v>
      </c>
      <c r="AJ12" s="3">
        <v>102</v>
      </c>
      <c r="AK12" s="3">
        <v>103</v>
      </c>
    </row>
    <row r="13" spans="23:37" ht="15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15">
      <c r="B14">
        <v>6</v>
      </c>
      <c r="D14" s="5">
        <v>158</v>
      </c>
      <c r="E14" s="6"/>
      <c r="F14" s="6"/>
      <c r="G14" s="6"/>
      <c r="H14" s="6"/>
      <c r="I14" s="5">
        <v>163</v>
      </c>
      <c r="J14" s="5">
        <v>164</v>
      </c>
      <c r="K14" s="5">
        <v>165</v>
      </c>
      <c r="L14" s="5">
        <v>166</v>
      </c>
      <c r="M14" s="5">
        <v>167</v>
      </c>
      <c r="N14" s="5">
        <v>168</v>
      </c>
      <c r="O14" s="6"/>
      <c r="P14" s="6"/>
      <c r="Q14" s="6"/>
      <c r="R14" s="6"/>
      <c r="W14" s="3">
        <v>158</v>
      </c>
      <c r="X14" s="3">
        <v>159</v>
      </c>
      <c r="Y14" s="3">
        <v>160</v>
      </c>
      <c r="Z14" s="3">
        <v>161</v>
      </c>
      <c r="AA14" s="3">
        <v>162</v>
      </c>
      <c r="AB14" s="3">
        <v>163</v>
      </c>
      <c r="AC14" s="3">
        <v>164</v>
      </c>
      <c r="AD14" s="3">
        <v>165</v>
      </c>
      <c r="AE14" s="3">
        <v>166</v>
      </c>
      <c r="AF14" s="3">
        <v>167</v>
      </c>
      <c r="AG14" s="3">
        <v>168</v>
      </c>
      <c r="AH14" s="3">
        <v>169</v>
      </c>
      <c r="AI14" s="3">
        <v>170</v>
      </c>
      <c r="AJ14" s="3">
        <v>171</v>
      </c>
      <c r="AK14" s="3">
        <v>172</v>
      </c>
    </row>
    <row r="15" spans="23:37" ht="15"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ht="15">
      <c r="B16">
        <v>7</v>
      </c>
      <c r="D16" s="6"/>
      <c r="E16" s="6"/>
      <c r="F16" s="6"/>
      <c r="G16" s="6"/>
      <c r="H16" s="6"/>
      <c r="I16" s="5">
        <v>904</v>
      </c>
      <c r="J16" s="5">
        <v>905</v>
      </c>
      <c r="K16" s="5">
        <v>906</v>
      </c>
      <c r="L16" s="5">
        <v>907</v>
      </c>
      <c r="M16" s="5">
        <v>908</v>
      </c>
      <c r="N16" s="6"/>
      <c r="O16" s="6"/>
      <c r="P16" s="6"/>
      <c r="Q16" s="5">
        <v>912</v>
      </c>
      <c r="R16" s="5">
        <v>913</v>
      </c>
      <c r="W16" s="3">
        <v>899</v>
      </c>
      <c r="X16" s="3">
        <v>900</v>
      </c>
      <c r="Y16" s="3">
        <v>901</v>
      </c>
      <c r="Z16" s="3">
        <v>902</v>
      </c>
      <c r="AA16" s="3">
        <v>903</v>
      </c>
      <c r="AB16" s="3">
        <v>904</v>
      </c>
      <c r="AC16" s="3">
        <v>905</v>
      </c>
      <c r="AD16" s="3">
        <v>906</v>
      </c>
      <c r="AE16" s="3">
        <v>907</v>
      </c>
      <c r="AF16" s="3">
        <v>908</v>
      </c>
      <c r="AG16" s="3">
        <v>909</v>
      </c>
      <c r="AH16" s="3">
        <v>910</v>
      </c>
      <c r="AI16" s="3">
        <v>911</v>
      </c>
      <c r="AJ16" s="3">
        <v>912</v>
      </c>
      <c r="AK16" s="3">
        <v>913</v>
      </c>
    </row>
    <row r="17" spans="23:37" ht="15"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15">
      <c r="B18">
        <v>8</v>
      </c>
      <c r="D18" s="6"/>
      <c r="E18" s="6"/>
      <c r="F18" s="6"/>
      <c r="G18" s="6"/>
      <c r="H18" s="5">
        <v>693</v>
      </c>
      <c r="I18" s="5">
        <v>694</v>
      </c>
      <c r="J18" s="5">
        <v>695</v>
      </c>
      <c r="K18" s="5">
        <v>696</v>
      </c>
      <c r="L18" s="5">
        <v>697</v>
      </c>
      <c r="M18" s="5">
        <v>698</v>
      </c>
      <c r="N18" s="6"/>
      <c r="O18" s="6"/>
      <c r="P18" s="6"/>
      <c r="Q18" s="6"/>
      <c r="R18" s="5">
        <v>703</v>
      </c>
      <c r="W18" s="3">
        <v>689</v>
      </c>
      <c r="X18" s="3">
        <v>690</v>
      </c>
      <c r="Y18" s="3">
        <v>691</v>
      </c>
      <c r="Z18" s="3">
        <v>692</v>
      </c>
      <c r="AA18" s="3">
        <v>693</v>
      </c>
      <c r="AB18" s="3">
        <v>694</v>
      </c>
      <c r="AC18" s="3">
        <v>695</v>
      </c>
      <c r="AD18" s="3">
        <v>696</v>
      </c>
      <c r="AE18" s="3">
        <v>697</v>
      </c>
      <c r="AF18" s="3">
        <v>698</v>
      </c>
      <c r="AG18" s="3">
        <v>699</v>
      </c>
      <c r="AH18" s="3">
        <v>700</v>
      </c>
      <c r="AI18" s="3">
        <v>701</v>
      </c>
      <c r="AJ18" s="3">
        <v>702</v>
      </c>
      <c r="AK18" s="3">
        <v>703</v>
      </c>
    </row>
    <row r="19" spans="23:37" ht="15"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15">
      <c r="B20">
        <v>9</v>
      </c>
      <c r="D20" s="5">
        <v>492</v>
      </c>
      <c r="E20" s="5">
        <v>493</v>
      </c>
      <c r="F20" s="5">
        <v>494</v>
      </c>
      <c r="G20" s="5">
        <v>495</v>
      </c>
      <c r="H20" s="5">
        <v>496</v>
      </c>
      <c r="I20" s="6"/>
      <c r="J20" s="6"/>
      <c r="K20" s="6"/>
      <c r="L20" s="6"/>
      <c r="M20" s="6"/>
      <c r="N20" s="6"/>
      <c r="O20" s="5">
        <v>503</v>
      </c>
      <c r="P20" s="5">
        <v>504</v>
      </c>
      <c r="Q20" s="5">
        <v>505</v>
      </c>
      <c r="R20" s="5">
        <v>506</v>
      </c>
      <c r="W20" s="3">
        <v>492</v>
      </c>
      <c r="X20" s="3">
        <v>493</v>
      </c>
      <c r="Y20" s="3">
        <v>494</v>
      </c>
      <c r="Z20" s="3">
        <v>495</v>
      </c>
      <c r="AA20" s="3">
        <v>496</v>
      </c>
      <c r="AB20" s="3">
        <v>497</v>
      </c>
      <c r="AC20" s="3">
        <v>498</v>
      </c>
      <c r="AD20" s="3">
        <v>499</v>
      </c>
      <c r="AE20" s="3">
        <v>500</v>
      </c>
      <c r="AF20" s="3">
        <v>501</v>
      </c>
      <c r="AG20" s="3">
        <v>502</v>
      </c>
      <c r="AH20" s="3">
        <v>503</v>
      </c>
      <c r="AI20" s="3">
        <v>504</v>
      </c>
      <c r="AJ20" s="3">
        <v>505</v>
      </c>
      <c r="AK20" s="3">
        <v>506</v>
      </c>
    </row>
    <row r="21" spans="23:37" ht="15"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15">
      <c r="B22">
        <v>10</v>
      </c>
      <c r="D22" s="6"/>
      <c r="E22" s="6"/>
      <c r="F22" s="6"/>
      <c r="G22" s="6"/>
      <c r="H22" s="5">
        <v>393</v>
      </c>
      <c r="I22" s="5">
        <v>394</v>
      </c>
      <c r="J22" s="5">
        <v>395</v>
      </c>
      <c r="K22" s="5">
        <v>396</v>
      </c>
      <c r="L22" s="5">
        <v>397</v>
      </c>
      <c r="M22" s="5">
        <v>398</v>
      </c>
      <c r="N22" s="5">
        <v>399</v>
      </c>
      <c r="O22" s="6"/>
      <c r="P22" s="6"/>
      <c r="Q22" s="6"/>
      <c r="R22" s="5">
        <v>403</v>
      </c>
      <c r="W22" s="3">
        <v>389</v>
      </c>
      <c r="X22" s="3">
        <v>390</v>
      </c>
      <c r="Y22" s="3">
        <v>391</v>
      </c>
      <c r="Z22" s="3">
        <v>392</v>
      </c>
      <c r="AA22" s="3">
        <v>393</v>
      </c>
      <c r="AB22" s="3">
        <v>394</v>
      </c>
      <c r="AC22" s="3">
        <v>395</v>
      </c>
      <c r="AD22" s="3">
        <v>396</v>
      </c>
      <c r="AE22" s="3">
        <v>397</v>
      </c>
      <c r="AF22" s="3">
        <v>398</v>
      </c>
      <c r="AG22" s="3">
        <v>399</v>
      </c>
      <c r="AH22" s="3">
        <v>400</v>
      </c>
      <c r="AI22" s="3">
        <v>401</v>
      </c>
      <c r="AJ22" s="3">
        <v>402</v>
      </c>
      <c r="AK22" s="3">
        <v>403</v>
      </c>
    </row>
    <row r="23" spans="23:37" ht="15"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5">
      <c r="B24">
        <v>11</v>
      </c>
      <c r="D24" s="6"/>
      <c r="E24" s="6"/>
      <c r="F24" s="6"/>
      <c r="G24" s="6"/>
      <c r="H24" s="5">
        <v>892</v>
      </c>
      <c r="I24" s="5">
        <v>893</v>
      </c>
      <c r="J24" s="5">
        <v>894</v>
      </c>
      <c r="K24" s="5">
        <v>895</v>
      </c>
      <c r="L24" s="5">
        <v>896</v>
      </c>
      <c r="M24" s="5">
        <v>897</v>
      </c>
      <c r="N24" s="5">
        <v>898</v>
      </c>
      <c r="O24" s="6"/>
      <c r="P24" s="6"/>
      <c r="Q24" s="6"/>
      <c r="R24" s="6"/>
      <c r="W24" s="3">
        <v>888</v>
      </c>
      <c r="X24" s="3">
        <v>889</v>
      </c>
      <c r="Y24" s="3">
        <v>890</v>
      </c>
      <c r="Z24" s="3">
        <v>891</v>
      </c>
      <c r="AA24" s="3">
        <v>892</v>
      </c>
      <c r="AB24" s="3">
        <v>893</v>
      </c>
      <c r="AC24" s="3">
        <v>894</v>
      </c>
      <c r="AD24" s="3">
        <v>895</v>
      </c>
      <c r="AE24" s="3">
        <v>896</v>
      </c>
      <c r="AF24" s="3">
        <v>897</v>
      </c>
      <c r="AG24" s="3">
        <v>898</v>
      </c>
      <c r="AH24" s="3">
        <v>899</v>
      </c>
      <c r="AI24" s="3">
        <v>900</v>
      </c>
      <c r="AJ24" s="3">
        <v>901</v>
      </c>
      <c r="AK24" s="3">
        <v>902</v>
      </c>
    </row>
    <row r="25" spans="4:37" ht="1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5">
      <c r="B26">
        <v>12</v>
      </c>
      <c r="D26" s="5">
        <v>493</v>
      </c>
      <c r="E26" s="5">
        <v>494</v>
      </c>
      <c r="F26" s="5">
        <v>495</v>
      </c>
      <c r="G26" s="5">
        <v>496</v>
      </c>
      <c r="H26" s="5">
        <v>497</v>
      </c>
      <c r="I26" s="6"/>
      <c r="J26" s="6"/>
      <c r="K26" s="6"/>
      <c r="L26" s="6"/>
      <c r="M26" s="5">
        <v>502</v>
      </c>
      <c r="N26" s="5">
        <v>503</v>
      </c>
      <c r="O26" s="5">
        <v>504</v>
      </c>
      <c r="P26" s="5">
        <v>505</v>
      </c>
      <c r="Q26" s="5">
        <v>506</v>
      </c>
      <c r="R26" s="5">
        <v>507</v>
      </c>
      <c r="W26" s="3">
        <v>493</v>
      </c>
      <c r="X26" s="3">
        <v>494</v>
      </c>
      <c r="Y26" s="3">
        <v>495</v>
      </c>
      <c r="Z26" s="3">
        <v>496</v>
      </c>
      <c r="AA26" s="3">
        <v>497</v>
      </c>
      <c r="AB26" s="3">
        <v>498</v>
      </c>
      <c r="AC26" s="3">
        <v>499</v>
      </c>
      <c r="AD26" s="3">
        <v>500</v>
      </c>
      <c r="AE26" s="3">
        <v>501</v>
      </c>
      <c r="AF26" s="3">
        <v>502</v>
      </c>
      <c r="AG26" s="3">
        <v>503</v>
      </c>
      <c r="AH26" s="3">
        <v>504</v>
      </c>
      <c r="AI26" s="3">
        <v>505</v>
      </c>
      <c r="AJ26" s="3">
        <v>506</v>
      </c>
      <c r="AK26" s="3">
        <v>507</v>
      </c>
    </row>
    <row r="27" spans="23:37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5">
      <c r="B28">
        <v>13</v>
      </c>
      <c r="D28" s="5">
        <v>682</v>
      </c>
      <c r="E28" s="5">
        <v>683</v>
      </c>
      <c r="F28" s="5">
        <v>684</v>
      </c>
      <c r="G28" s="5">
        <v>685</v>
      </c>
      <c r="H28" s="5">
        <v>686</v>
      </c>
      <c r="I28" s="5">
        <v>687</v>
      </c>
      <c r="J28" s="6"/>
      <c r="K28" s="6"/>
      <c r="L28" s="6"/>
      <c r="M28" s="6"/>
      <c r="N28" s="6"/>
      <c r="O28" s="6"/>
      <c r="P28" s="6"/>
      <c r="Q28" s="6"/>
      <c r="R28" s="5">
        <v>696</v>
      </c>
      <c r="W28" s="3">
        <v>682</v>
      </c>
      <c r="X28" s="3">
        <v>683</v>
      </c>
      <c r="Y28" s="3">
        <v>684</v>
      </c>
      <c r="Z28" s="3">
        <v>685</v>
      </c>
      <c r="AA28" s="3">
        <v>686</v>
      </c>
      <c r="AB28" s="3">
        <v>687</v>
      </c>
      <c r="AC28" s="3">
        <v>688</v>
      </c>
      <c r="AD28" s="3">
        <v>689</v>
      </c>
      <c r="AE28" s="3">
        <v>690</v>
      </c>
      <c r="AF28" s="3">
        <v>691</v>
      </c>
      <c r="AG28" s="3">
        <v>692</v>
      </c>
      <c r="AH28" s="3">
        <v>693</v>
      </c>
      <c r="AI28" s="3">
        <v>694</v>
      </c>
      <c r="AJ28" s="3">
        <v>695</v>
      </c>
      <c r="AK28" s="3">
        <v>696</v>
      </c>
    </row>
    <row r="29" spans="23:37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15">
      <c r="B30">
        <v>14</v>
      </c>
      <c r="D30" s="5">
        <v>189</v>
      </c>
      <c r="E30" s="5">
        <v>190</v>
      </c>
      <c r="F30" s="5">
        <v>191</v>
      </c>
      <c r="G30" s="5">
        <v>192</v>
      </c>
      <c r="H30" s="5">
        <v>193</v>
      </c>
      <c r="I30" s="5">
        <v>194</v>
      </c>
      <c r="J30" s="5">
        <v>195</v>
      </c>
      <c r="K30" s="5">
        <v>196</v>
      </c>
      <c r="L30" s="5">
        <v>197</v>
      </c>
      <c r="M30" s="6"/>
      <c r="N30" s="6"/>
      <c r="O30" s="6"/>
      <c r="P30" s="6"/>
      <c r="Q30" s="6"/>
      <c r="R30" s="6"/>
      <c r="W30" s="3">
        <v>189</v>
      </c>
      <c r="X30" s="3">
        <v>190</v>
      </c>
      <c r="Y30" s="3">
        <v>191</v>
      </c>
      <c r="Z30" s="3">
        <v>192</v>
      </c>
      <c r="AA30" s="3">
        <v>193</v>
      </c>
      <c r="AB30" s="3">
        <v>194</v>
      </c>
      <c r="AC30" s="3">
        <v>195</v>
      </c>
      <c r="AD30" s="3">
        <v>196</v>
      </c>
      <c r="AE30" s="3">
        <v>197</v>
      </c>
      <c r="AF30" s="3">
        <v>198</v>
      </c>
      <c r="AG30" s="3">
        <v>199</v>
      </c>
      <c r="AH30" s="3">
        <v>200</v>
      </c>
      <c r="AI30" s="3">
        <v>201</v>
      </c>
      <c r="AJ30" s="3">
        <v>202</v>
      </c>
      <c r="AK30" s="3">
        <v>203</v>
      </c>
    </row>
    <row r="31" spans="23:37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ht="15">
      <c r="B32">
        <v>15</v>
      </c>
      <c r="D32" s="6"/>
      <c r="E32" s="6"/>
      <c r="F32" s="6"/>
      <c r="G32" s="6"/>
      <c r="H32" s="6"/>
      <c r="I32" s="6"/>
      <c r="J32" s="5">
        <v>305</v>
      </c>
      <c r="K32" s="5">
        <v>306</v>
      </c>
      <c r="L32" s="5">
        <v>307</v>
      </c>
      <c r="M32" s="5">
        <v>308</v>
      </c>
      <c r="N32" s="5">
        <v>309</v>
      </c>
      <c r="O32" s="5">
        <v>310</v>
      </c>
      <c r="P32" s="5">
        <v>311</v>
      </c>
      <c r="Q32" s="5">
        <v>312</v>
      </c>
      <c r="R32" s="5">
        <v>313</v>
      </c>
      <c r="W32" s="3">
        <v>299</v>
      </c>
      <c r="X32" s="3">
        <v>300</v>
      </c>
      <c r="Y32" s="3">
        <v>301</v>
      </c>
      <c r="Z32" s="3">
        <v>302</v>
      </c>
      <c r="AA32" s="3">
        <v>303</v>
      </c>
      <c r="AB32" s="3">
        <v>304</v>
      </c>
      <c r="AC32" s="3">
        <v>305</v>
      </c>
      <c r="AD32" s="3">
        <v>306</v>
      </c>
      <c r="AE32" s="3">
        <v>307</v>
      </c>
      <c r="AF32" s="3">
        <v>308</v>
      </c>
      <c r="AG32" s="3">
        <v>309</v>
      </c>
      <c r="AH32" s="3">
        <v>310</v>
      </c>
      <c r="AI32" s="3">
        <v>311</v>
      </c>
      <c r="AJ32" s="3">
        <v>312</v>
      </c>
      <c r="AK32" s="3">
        <v>313</v>
      </c>
    </row>
  </sheetData>
  <sheetProtection password="AC5B" sheet="1" objects="1" scenarios="1" selectLockedCells="1"/>
  <mergeCells count="1">
    <mergeCell ref="D2:G2"/>
  </mergeCells>
  <conditionalFormatting sqref="D4">
    <cfRule type="cellIs" priority="19" dxfId="19" operator="equal" stopIfTrue="1">
      <formula>W4</formula>
    </cfRule>
  </conditionalFormatting>
  <conditionalFormatting sqref="E4:R4">
    <cfRule type="cellIs" priority="18" dxfId="19" operator="equal" stopIfTrue="1">
      <formula>$W$4</formula>
    </cfRule>
  </conditionalFormatting>
  <conditionalFormatting sqref="E4">
    <cfRule type="cellIs" priority="17" dxfId="19" operator="equal" stopIfTrue="1">
      <formula>$W$4</formula>
    </cfRule>
  </conditionalFormatting>
  <conditionalFormatting sqref="K6">
    <cfRule type="cellIs" priority="16" dxfId="19" operator="equal" stopIfTrue="1">
      <formula>$W$4</formula>
    </cfRule>
  </conditionalFormatting>
  <conditionalFormatting sqref="E4:R4">
    <cfRule type="cellIs" priority="15" dxfId="19" operator="equal" stopIfTrue="1">
      <formula>X4</formula>
    </cfRule>
  </conditionalFormatting>
  <conditionalFormatting sqref="D6:R6">
    <cfRule type="cellIs" priority="14" dxfId="19" operator="equal" stopIfTrue="1">
      <formula>W6</formula>
    </cfRule>
  </conditionalFormatting>
  <conditionalFormatting sqref="D8:R8">
    <cfRule type="cellIs" priority="13" dxfId="19" operator="equal" stopIfTrue="1">
      <formula>W8</formula>
    </cfRule>
  </conditionalFormatting>
  <conditionalFormatting sqref="D10:R10">
    <cfRule type="cellIs" priority="12" dxfId="19" operator="equal" stopIfTrue="1">
      <formula>W10</formula>
    </cfRule>
  </conditionalFormatting>
  <conditionalFormatting sqref="D12:R12">
    <cfRule type="cellIs" priority="11" dxfId="19" operator="equal" stopIfTrue="1">
      <formula>W12</formula>
    </cfRule>
  </conditionalFormatting>
  <conditionalFormatting sqref="D14:R14">
    <cfRule type="cellIs" priority="10" dxfId="19" operator="equal" stopIfTrue="1">
      <formula>W14</formula>
    </cfRule>
  </conditionalFormatting>
  <conditionalFormatting sqref="D16:R16">
    <cfRule type="cellIs" priority="9" dxfId="19" operator="equal" stopIfTrue="1">
      <formula>W16</formula>
    </cfRule>
  </conditionalFormatting>
  <conditionalFormatting sqref="D18:R18">
    <cfRule type="cellIs" priority="8" dxfId="19" operator="equal" stopIfTrue="1">
      <formula>W18</formula>
    </cfRule>
  </conditionalFormatting>
  <conditionalFormatting sqref="D20:R20">
    <cfRule type="cellIs" priority="7" dxfId="19" operator="equal" stopIfTrue="1">
      <formula>W20</formula>
    </cfRule>
  </conditionalFormatting>
  <conditionalFormatting sqref="D22:R22">
    <cfRule type="cellIs" priority="6" dxfId="19" operator="equal" stopIfTrue="1">
      <formula>W22</formula>
    </cfRule>
  </conditionalFormatting>
  <conditionalFormatting sqref="D24:R24">
    <cfRule type="cellIs" priority="5" dxfId="19" operator="equal" stopIfTrue="1">
      <formula>W24</formula>
    </cfRule>
  </conditionalFormatting>
  <conditionalFormatting sqref="D26:R26">
    <cfRule type="cellIs" priority="4" dxfId="19" operator="equal" stopIfTrue="1">
      <formula>W26</formula>
    </cfRule>
  </conditionalFormatting>
  <conditionalFormatting sqref="D28:R28">
    <cfRule type="cellIs" priority="3" dxfId="19" operator="equal" stopIfTrue="1">
      <formula>W28</formula>
    </cfRule>
  </conditionalFormatting>
  <conditionalFormatting sqref="D30:R30">
    <cfRule type="cellIs" priority="2" dxfId="19" operator="equal" stopIfTrue="1">
      <formula>W30</formula>
    </cfRule>
  </conditionalFormatting>
  <conditionalFormatting sqref="D32:R32">
    <cfRule type="cellIs" priority="1" dxfId="19" operator="equal" stopIfTrue="1">
      <formula>W32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4"/>
  <sheetViews>
    <sheetView showGridLines="0" showRowColHeaders="0" zoomScalePageLayoutView="0" workbookViewId="0" topLeftCell="A1">
      <selection activeCell="F6" sqref="F6"/>
    </sheetView>
  </sheetViews>
  <sheetFormatPr defaultColWidth="9.140625" defaultRowHeight="15"/>
  <cols>
    <col min="13" max="17" width="0" style="0" hidden="1" customWidth="1"/>
    <col min="18" max="20" width="9.140625" style="0" hidden="1" customWidth="1"/>
  </cols>
  <sheetData>
    <row r="2" spans="2:8" ht="15">
      <c r="B2" t="s">
        <v>2</v>
      </c>
      <c r="C2" s="21">
        <f>IF('Learning Objectives'!D16="","",'Learning Objectives'!D16)</f>
      </c>
      <c r="D2" s="21"/>
      <c r="E2" s="21"/>
      <c r="F2" s="21"/>
      <c r="G2" s="21"/>
      <c r="H2" s="21"/>
    </row>
    <row r="4" ht="15">
      <c r="B4" t="s">
        <v>3</v>
      </c>
    </row>
    <row r="6" spans="2:20" ht="26.25">
      <c r="B6">
        <v>1</v>
      </c>
      <c r="D6" s="7">
        <v>58</v>
      </c>
      <c r="E6" s="7" t="s">
        <v>4</v>
      </c>
      <c r="F6" s="9"/>
      <c r="G6" s="7" t="s">
        <v>5</v>
      </c>
      <c r="H6" s="9"/>
      <c r="J6" s="8">
        <f>IF(T6=2,IF(Q6=2,"Well done","Try again"),"")</f>
      </c>
      <c r="M6">
        <f>(INT(D6/10))*10</f>
        <v>50</v>
      </c>
      <c r="N6">
        <f>D6-M6</f>
        <v>8</v>
      </c>
      <c r="O6">
        <f>IF(F6=M6,1,0)</f>
        <v>0</v>
      </c>
      <c r="P6">
        <f>IF(H6=N6,1,0)</f>
        <v>0</v>
      </c>
      <c r="Q6">
        <f>SUM(O6:P6)</f>
        <v>0</v>
      </c>
      <c r="R6">
        <f>IF(F6="",0,1)</f>
        <v>0</v>
      </c>
      <c r="S6">
        <f>IF(H6="",0,1)</f>
        <v>0</v>
      </c>
      <c r="T6">
        <f>SUM(R6:S6)</f>
        <v>0</v>
      </c>
    </row>
    <row r="8" spans="2:20" ht="26.25">
      <c r="B8">
        <v>2</v>
      </c>
      <c r="D8" s="7">
        <v>77</v>
      </c>
      <c r="E8" s="7" t="s">
        <v>4</v>
      </c>
      <c r="F8" s="9"/>
      <c r="G8" s="7" t="s">
        <v>5</v>
      </c>
      <c r="H8" s="9"/>
      <c r="J8" s="8">
        <f>IF(T8=2,IF(Q8=2,"Well done","Try again"),"")</f>
      </c>
      <c r="M8">
        <f>(INT(D8/10))*10</f>
        <v>70</v>
      </c>
      <c r="N8">
        <f>D8-M8</f>
        <v>7</v>
      </c>
      <c r="O8">
        <f>IF(F8=M8,1,0)</f>
        <v>0</v>
      </c>
      <c r="P8">
        <f>IF(H8=N8,1,0)</f>
        <v>0</v>
      </c>
      <c r="Q8">
        <f>SUM(O8:P8)</f>
        <v>0</v>
      </c>
      <c r="R8">
        <f>IF(F8="",0,1)</f>
        <v>0</v>
      </c>
      <c r="S8">
        <f>IF(H8="",0,1)</f>
        <v>0</v>
      </c>
      <c r="T8">
        <f>SUM(R8:S8)</f>
        <v>0</v>
      </c>
    </row>
    <row r="10" spans="2:20" ht="26.25">
      <c r="B10">
        <v>3</v>
      </c>
      <c r="D10" s="7">
        <v>96</v>
      </c>
      <c r="E10" s="7" t="s">
        <v>4</v>
      </c>
      <c r="F10" s="9"/>
      <c r="G10" s="7" t="s">
        <v>5</v>
      </c>
      <c r="H10" s="9"/>
      <c r="J10" s="8">
        <f>IF(T10=2,IF(Q10=2,"Well done","Try again"),"")</f>
      </c>
      <c r="M10">
        <f>(INT(D10/10))*10</f>
        <v>90</v>
      </c>
      <c r="N10">
        <f>D10-M10</f>
        <v>6</v>
      </c>
      <c r="O10">
        <f>IF(F10=M10,1,0)</f>
        <v>0</v>
      </c>
      <c r="P10">
        <f>IF(H10=N10,1,0)</f>
        <v>0</v>
      </c>
      <c r="Q10">
        <f>SUM(O10:P10)</f>
        <v>0</v>
      </c>
      <c r="R10">
        <f>IF(F10="",0,1)</f>
        <v>0</v>
      </c>
      <c r="S10">
        <f>IF(H10="",0,1)</f>
        <v>0</v>
      </c>
      <c r="T10">
        <f>SUM(R10:S10)</f>
        <v>0</v>
      </c>
    </row>
    <row r="12" spans="2:20" ht="26.25">
      <c r="B12">
        <v>4</v>
      </c>
      <c r="D12" s="7">
        <v>73</v>
      </c>
      <c r="E12" s="7" t="s">
        <v>4</v>
      </c>
      <c r="F12" s="9"/>
      <c r="G12" s="7" t="s">
        <v>5</v>
      </c>
      <c r="H12" s="9"/>
      <c r="J12" s="8">
        <f>IF(T12=2,IF(Q12=2,"Well done","Try again"),"")</f>
      </c>
      <c r="M12">
        <f>(INT(D12/10))*10</f>
        <v>70</v>
      </c>
      <c r="N12">
        <f>D12-M12</f>
        <v>3</v>
      </c>
      <c r="O12">
        <f>IF(F12=M12,1,0)</f>
        <v>0</v>
      </c>
      <c r="P12">
        <f>IF(H12=N12,1,0)</f>
        <v>0</v>
      </c>
      <c r="Q12">
        <f>SUM(O12:P12)</f>
        <v>0</v>
      </c>
      <c r="R12">
        <f>IF(F12="",0,1)</f>
        <v>0</v>
      </c>
      <c r="S12">
        <f>IF(H12="",0,1)</f>
        <v>0</v>
      </c>
      <c r="T12">
        <f>SUM(R12:S12)</f>
        <v>0</v>
      </c>
    </row>
    <row r="14" spans="2:20" ht="26.25">
      <c r="B14">
        <v>5</v>
      </c>
      <c r="D14" s="7">
        <v>51</v>
      </c>
      <c r="E14" s="7" t="s">
        <v>4</v>
      </c>
      <c r="F14" s="9"/>
      <c r="G14" s="7" t="s">
        <v>5</v>
      </c>
      <c r="H14" s="9"/>
      <c r="J14" s="8">
        <f>IF(T14=2,IF(Q14=2,"Well done","Try again"),"")</f>
      </c>
      <c r="M14">
        <f>(INT(D14/10))*10</f>
        <v>50</v>
      </c>
      <c r="N14">
        <f>D14-M14</f>
        <v>1</v>
      </c>
      <c r="O14">
        <f>IF(F14=M14,1,0)</f>
        <v>0</v>
      </c>
      <c r="P14">
        <f>IF(H14=N14,1,0)</f>
        <v>0</v>
      </c>
      <c r="Q14">
        <f>SUM(O14:P14)</f>
        <v>0</v>
      </c>
      <c r="R14">
        <f>IF(F14="",0,1)</f>
        <v>0</v>
      </c>
      <c r="S14">
        <f>IF(H14="",0,1)</f>
        <v>0</v>
      </c>
      <c r="T14">
        <f>SUM(R14:S14)</f>
        <v>0</v>
      </c>
    </row>
    <row r="16" spans="2:20" ht="26.25">
      <c r="B16">
        <v>6</v>
      </c>
      <c r="D16" s="7">
        <v>25</v>
      </c>
      <c r="E16" s="7" t="s">
        <v>4</v>
      </c>
      <c r="F16" s="9"/>
      <c r="G16" s="7" t="s">
        <v>5</v>
      </c>
      <c r="H16" s="9"/>
      <c r="J16" s="8">
        <f>IF(T16=2,IF(Q16=2,"Well done","Try again"),"")</f>
      </c>
      <c r="M16">
        <f>(INT(D16/10))*10</f>
        <v>20</v>
      </c>
      <c r="N16">
        <f>D16-M16</f>
        <v>5</v>
      </c>
      <c r="O16">
        <f>IF(F16=M16,1,0)</f>
        <v>0</v>
      </c>
      <c r="P16">
        <f>IF(H16=N16,1,0)</f>
        <v>0</v>
      </c>
      <c r="Q16">
        <f>SUM(O16:P16)</f>
        <v>0</v>
      </c>
      <c r="R16">
        <f>IF(F16="",0,1)</f>
        <v>0</v>
      </c>
      <c r="S16">
        <f>IF(H16="",0,1)</f>
        <v>0</v>
      </c>
      <c r="T16">
        <f>SUM(R16:S16)</f>
        <v>0</v>
      </c>
    </row>
    <row r="18" spans="2:20" ht="26.25">
      <c r="B18">
        <v>7</v>
      </c>
      <c r="D18" s="7">
        <v>43</v>
      </c>
      <c r="E18" s="7" t="s">
        <v>4</v>
      </c>
      <c r="F18" s="9"/>
      <c r="G18" s="7" t="s">
        <v>5</v>
      </c>
      <c r="H18" s="9"/>
      <c r="J18" s="8">
        <f>IF(T18=2,IF(Q18=2,"Well done","Try again"),"")</f>
      </c>
      <c r="M18">
        <f>(INT(D18/10))*10</f>
        <v>40</v>
      </c>
      <c r="N18">
        <f>D18-M18</f>
        <v>3</v>
      </c>
      <c r="O18">
        <f>IF(F18=M18,1,0)</f>
        <v>0</v>
      </c>
      <c r="P18">
        <f>IF(H18=N18,1,0)</f>
        <v>0</v>
      </c>
      <c r="Q18">
        <f>SUM(O18:P18)</f>
        <v>0</v>
      </c>
      <c r="R18">
        <f>IF(F18="",0,1)</f>
        <v>0</v>
      </c>
      <c r="S18">
        <f>IF(H18="",0,1)</f>
        <v>0</v>
      </c>
      <c r="T18">
        <f>SUM(R18:S18)</f>
        <v>0</v>
      </c>
    </row>
    <row r="20" spans="2:20" ht="26.25">
      <c r="B20">
        <v>8</v>
      </c>
      <c r="D20" s="7">
        <v>26</v>
      </c>
      <c r="E20" s="7" t="s">
        <v>4</v>
      </c>
      <c r="F20" s="9"/>
      <c r="G20" s="7" t="s">
        <v>5</v>
      </c>
      <c r="H20" s="9"/>
      <c r="J20" s="8">
        <f>IF(T20=2,IF(Q20=2,"Well done","Try again"),"")</f>
      </c>
      <c r="M20">
        <f>(INT(D20/10))*10</f>
        <v>20</v>
      </c>
      <c r="N20">
        <f>D20-M20</f>
        <v>6</v>
      </c>
      <c r="O20">
        <f>IF(F20=M20,1,0)</f>
        <v>0</v>
      </c>
      <c r="P20">
        <f>IF(H20=N20,1,0)</f>
        <v>0</v>
      </c>
      <c r="Q20">
        <f>SUM(O20:P20)</f>
        <v>0</v>
      </c>
      <c r="R20">
        <f>IF(F20="",0,1)</f>
        <v>0</v>
      </c>
      <c r="S20">
        <f>IF(H20="",0,1)</f>
        <v>0</v>
      </c>
      <c r="T20">
        <f>SUM(R20:S20)</f>
        <v>0</v>
      </c>
    </row>
    <row r="22" spans="2:20" ht="26.25">
      <c r="B22">
        <v>9</v>
      </c>
      <c r="D22" s="7">
        <v>45</v>
      </c>
      <c r="E22" s="7" t="s">
        <v>4</v>
      </c>
      <c r="F22" s="9"/>
      <c r="G22" s="7" t="s">
        <v>5</v>
      </c>
      <c r="H22" s="9"/>
      <c r="J22" s="8">
        <f>IF(T22=2,IF(Q22=2,"Well done","Try again"),"")</f>
      </c>
      <c r="M22">
        <f>(INT(D22/10))*10</f>
        <v>40</v>
      </c>
      <c r="N22">
        <f>D22-M22</f>
        <v>5</v>
      </c>
      <c r="O22">
        <f>IF(F22=M22,1,0)</f>
        <v>0</v>
      </c>
      <c r="P22">
        <f>IF(H22=N22,1,0)</f>
        <v>0</v>
      </c>
      <c r="Q22">
        <f>SUM(O22:P22)</f>
        <v>0</v>
      </c>
      <c r="R22">
        <f>IF(F22="",0,1)</f>
        <v>0</v>
      </c>
      <c r="S22">
        <f>IF(H22="",0,1)</f>
        <v>0</v>
      </c>
      <c r="T22">
        <f>SUM(R22:S22)</f>
        <v>0</v>
      </c>
    </row>
    <row r="24" spans="2:20" ht="26.25">
      <c r="B24">
        <v>10</v>
      </c>
      <c r="D24" s="7">
        <v>45</v>
      </c>
      <c r="E24" s="7" t="s">
        <v>4</v>
      </c>
      <c r="F24" s="9"/>
      <c r="G24" s="7" t="s">
        <v>5</v>
      </c>
      <c r="H24" s="9"/>
      <c r="J24" s="8">
        <f>IF(T24=2,IF(Q24=2,"Well done","Try again"),"")</f>
      </c>
      <c r="M24">
        <f>(INT(D24/10))*10</f>
        <v>40</v>
      </c>
      <c r="N24">
        <f>D24-M24</f>
        <v>5</v>
      </c>
      <c r="O24">
        <f>IF(F24=M24,1,0)</f>
        <v>0</v>
      </c>
      <c r="P24">
        <f>IF(H24=N24,1,0)</f>
        <v>0</v>
      </c>
      <c r="Q24">
        <f>SUM(O24:P24)</f>
        <v>0</v>
      </c>
      <c r="R24">
        <f>IF(F24="",0,1)</f>
        <v>0</v>
      </c>
      <c r="S24">
        <f>IF(H24="",0,1)</f>
        <v>0</v>
      </c>
      <c r="T24">
        <f>SUM(R24:S24)</f>
        <v>0</v>
      </c>
    </row>
    <row r="26" spans="2:20" ht="26.25">
      <c r="B26">
        <v>11</v>
      </c>
      <c r="D26" s="7">
        <v>94</v>
      </c>
      <c r="E26" s="7" t="s">
        <v>4</v>
      </c>
      <c r="F26" s="9"/>
      <c r="G26" s="7" t="s">
        <v>5</v>
      </c>
      <c r="H26" s="9"/>
      <c r="J26" s="8">
        <f>IF(T26=2,IF(Q26=2,"Well done","Try again"),"")</f>
      </c>
      <c r="M26">
        <f>(INT(D26/10))*10</f>
        <v>90</v>
      </c>
      <c r="N26">
        <f>D26-M26</f>
        <v>4</v>
      </c>
      <c r="O26">
        <f>IF(F26=M26,1,0)</f>
        <v>0</v>
      </c>
      <c r="P26">
        <f>IF(H26=N26,1,0)</f>
        <v>0</v>
      </c>
      <c r="Q26">
        <f>SUM(O26:P26)</f>
        <v>0</v>
      </c>
      <c r="R26">
        <f>IF(F26="",0,1)</f>
        <v>0</v>
      </c>
      <c r="S26">
        <f>IF(H26="",0,1)</f>
        <v>0</v>
      </c>
      <c r="T26">
        <f>SUM(R26:S26)</f>
        <v>0</v>
      </c>
    </row>
    <row r="28" spans="2:20" ht="26.25">
      <c r="B28">
        <v>12</v>
      </c>
      <c r="D28" s="7">
        <v>32</v>
      </c>
      <c r="E28" s="7" t="s">
        <v>4</v>
      </c>
      <c r="F28" s="9"/>
      <c r="G28" s="7" t="s">
        <v>5</v>
      </c>
      <c r="H28" s="9"/>
      <c r="J28" s="8">
        <f>IF(T28=2,IF(Q28=2,"Well done","Try again"),"")</f>
      </c>
      <c r="M28">
        <f>(INT(D28/10))*10</f>
        <v>30</v>
      </c>
      <c r="N28">
        <f>D28-M28</f>
        <v>2</v>
      </c>
      <c r="O28">
        <f>IF(F28=M28,1,0)</f>
        <v>0</v>
      </c>
      <c r="P28">
        <f>IF(H28=N28,1,0)</f>
        <v>0</v>
      </c>
      <c r="Q28">
        <f>SUM(O28:P28)</f>
        <v>0</v>
      </c>
      <c r="R28">
        <f>IF(F28="",0,1)</f>
        <v>0</v>
      </c>
      <c r="S28">
        <f>IF(H28="",0,1)</f>
        <v>0</v>
      </c>
      <c r="T28">
        <f>SUM(R28:S28)</f>
        <v>0</v>
      </c>
    </row>
    <row r="30" spans="2:20" ht="26.25">
      <c r="B30">
        <v>13</v>
      </c>
      <c r="D30" s="7">
        <v>15</v>
      </c>
      <c r="E30" s="7" t="s">
        <v>4</v>
      </c>
      <c r="F30" s="9"/>
      <c r="G30" s="7" t="s">
        <v>5</v>
      </c>
      <c r="H30" s="9"/>
      <c r="J30" s="8">
        <f>IF(T30=2,IF(Q30=2,"Well done","Try again"),"")</f>
      </c>
      <c r="M30">
        <f>(INT(D30/10))*10</f>
        <v>10</v>
      </c>
      <c r="N30">
        <f>D30-M30</f>
        <v>5</v>
      </c>
      <c r="O30">
        <f>IF(F30=M30,1,0)</f>
        <v>0</v>
      </c>
      <c r="P30">
        <f>IF(H30=N30,1,0)</f>
        <v>0</v>
      </c>
      <c r="Q30">
        <f>SUM(O30:P30)</f>
        <v>0</v>
      </c>
      <c r="R30">
        <f>IF(F30="",0,1)</f>
        <v>0</v>
      </c>
      <c r="S30">
        <f>IF(H30="",0,1)</f>
        <v>0</v>
      </c>
      <c r="T30">
        <f>SUM(R30:S30)</f>
        <v>0</v>
      </c>
    </row>
    <row r="32" spans="2:20" ht="26.25">
      <c r="B32">
        <v>14</v>
      </c>
      <c r="D32" s="7">
        <v>51</v>
      </c>
      <c r="E32" s="7" t="s">
        <v>4</v>
      </c>
      <c r="F32" s="9"/>
      <c r="G32" s="7" t="s">
        <v>5</v>
      </c>
      <c r="H32" s="9"/>
      <c r="J32" s="8">
        <f>IF(T32=2,IF(Q32=2,"Well done","Try again"),"")</f>
      </c>
      <c r="M32">
        <f>(INT(D32/10))*10</f>
        <v>50</v>
      </c>
      <c r="N32">
        <f>D32-M32</f>
        <v>1</v>
      </c>
      <c r="O32">
        <f>IF(F32=M32,1,0)</f>
        <v>0</v>
      </c>
      <c r="P32">
        <f>IF(H32=N32,1,0)</f>
        <v>0</v>
      </c>
      <c r="Q32">
        <f>SUM(O32:P32)</f>
        <v>0</v>
      </c>
      <c r="R32">
        <f>IF(F32="",0,1)</f>
        <v>0</v>
      </c>
      <c r="S32">
        <f>IF(H32="",0,1)</f>
        <v>0</v>
      </c>
      <c r="T32">
        <f>SUM(R32:S32)</f>
        <v>0</v>
      </c>
    </row>
    <row r="34" spans="2:20" ht="26.25">
      <c r="B34">
        <v>15</v>
      </c>
      <c r="D34" s="7">
        <v>78</v>
      </c>
      <c r="E34" s="7" t="s">
        <v>4</v>
      </c>
      <c r="F34" s="9"/>
      <c r="G34" s="7" t="s">
        <v>5</v>
      </c>
      <c r="H34" s="9"/>
      <c r="J34" s="8">
        <f>IF(T34=2,IF(Q34=2,"Well done","Try again"),"")</f>
      </c>
      <c r="M34">
        <f>(INT(D34/10))*10</f>
        <v>70</v>
      </c>
      <c r="N34">
        <f>D34-M34</f>
        <v>8</v>
      </c>
      <c r="O34">
        <f>IF(F34=M34,1,0)</f>
        <v>0</v>
      </c>
      <c r="P34">
        <f>IF(H34=N34,1,0)</f>
        <v>0</v>
      </c>
      <c r="Q34">
        <f>SUM(O34:P34)</f>
        <v>0</v>
      </c>
      <c r="R34">
        <f>IF(F34="",0,1)</f>
        <v>0</v>
      </c>
      <c r="S34">
        <f>IF(H34="",0,1)</f>
        <v>0</v>
      </c>
      <c r="T34">
        <f>SUM(R34:S34)</f>
        <v>0</v>
      </c>
    </row>
    <row r="36" spans="2:20" ht="26.25">
      <c r="B36">
        <v>16</v>
      </c>
      <c r="D36" s="7">
        <v>48</v>
      </c>
      <c r="E36" s="7" t="s">
        <v>4</v>
      </c>
      <c r="F36" s="9"/>
      <c r="G36" s="7" t="s">
        <v>5</v>
      </c>
      <c r="H36" s="9"/>
      <c r="J36" s="8">
        <f>IF(T36=2,IF(Q36=2,"Well done","Try again"),"")</f>
      </c>
      <c r="M36">
        <f>(INT(D36/10))*10</f>
        <v>40</v>
      </c>
      <c r="N36">
        <f>D36-M36</f>
        <v>8</v>
      </c>
      <c r="O36">
        <f>IF(F36=M36,1,0)</f>
        <v>0</v>
      </c>
      <c r="P36">
        <f>IF(H36=N36,1,0)</f>
        <v>0</v>
      </c>
      <c r="Q36">
        <f>SUM(O36:P36)</f>
        <v>0</v>
      </c>
      <c r="R36">
        <f>IF(F36="",0,1)</f>
        <v>0</v>
      </c>
      <c r="S36">
        <f>IF(H36="",0,1)</f>
        <v>0</v>
      </c>
      <c r="T36">
        <f>SUM(R36:S36)</f>
        <v>0</v>
      </c>
    </row>
    <row r="38" spans="2:20" ht="26.25">
      <c r="B38">
        <v>17</v>
      </c>
      <c r="D38" s="7">
        <v>44</v>
      </c>
      <c r="E38" s="7" t="s">
        <v>4</v>
      </c>
      <c r="F38" s="9"/>
      <c r="G38" s="7" t="s">
        <v>5</v>
      </c>
      <c r="H38" s="9"/>
      <c r="J38" s="8">
        <f>IF(T38=2,IF(Q38=2,"Well done","Try again"),"")</f>
      </c>
      <c r="M38">
        <f>(INT(D38/10))*10</f>
        <v>40</v>
      </c>
      <c r="N38">
        <f>D38-M38</f>
        <v>4</v>
      </c>
      <c r="O38">
        <f>IF(F38=M38,1,0)</f>
        <v>0</v>
      </c>
      <c r="P38">
        <f>IF(H38=N38,1,0)</f>
        <v>0</v>
      </c>
      <c r="Q38">
        <f>SUM(O38:P38)</f>
        <v>0</v>
      </c>
      <c r="R38">
        <f>IF(F38="",0,1)</f>
        <v>0</v>
      </c>
      <c r="S38">
        <f>IF(H38="",0,1)</f>
        <v>0</v>
      </c>
      <c r="T38">
        <f>SUM(R38:S38)</f>
        <v>0</v>
      </c>
    </row>
    <row r="40" spans="2:20" ht="26.25">
      <c r="B40">
        <v>18</v>
      </c>
      <c r="D40" s="7">
        <v>31</v>
      </c>
      <c r="E40" s="7" t="s">
        <v>4</v>
      </c>
      <c r="F40" s="9"/>
      <c r="G40" s="7" t="s">
        <v>5</v>
      </c>
      <c r="H40" s="9"/>
      <c r="J40" s="8">
        <f>IF(T40=2,IF(Q40=2,"Well done","Try again"),"")</f>
      </c>
      <c r="M40">
        <f>(INT(D40/10))*10</f>
        <v>30</v>
      </c>
      <c r="N40">
        <f>D40-M40</f>
        <v>1</v>
      </c>
      <c r="O40">
        <f>IF(F40=M40,1,0)</f>
        <v>0</v>
      </c>
      <c r="P40">
        <f>IF(H40=N40,1,0)</f>
        <v>0</v>
      </c>
      <c r="Q40">
        <f>SUM(O40:P40)</f>
        <v>0</v>
      </c>
      <c r="R40">
        <f>IF(F40="",0,1)</f>
        <v>0</v>
      </c>
      <c r="S40">
        <f>IF(H40="",0,1)</f>
        <v>0</v>
      </c>
      <c r="T40">
        <f>SUM(R40:S40)</f>
        <v>0</v>
      </c>
    </row>
    <row r="42" spans="2:20" ht="26.25">
      <c r="B42">
        <v>19</v>
      </c>
      <c r="D42" s="7">
        <v>39</v>
      </c>
      <c r="E42" s="7" t="s">
        <v>4</v>
      </c>
      <c r="F42" s="9"/>
      <c r="G42" s="7" t="s">
        <v>5</v>
      </c>
      <c r="H42" s="9"/>
      <c r="J42" s="8">
        <f>IF(T42=2,IF(Q42=2,"Well done","Try again"),"")</f>
      </c>
      <c r="M42">
        <f>(INT(D42/10))*10</f>
        <v>30</v>
      </c>
      <c r="N42">
        <f>D42-M42</f>
        <v>9</v>
      </c>
      <c r="O42">
        <f>IF(F42=M42,1,0)</f>
        <v>0</v>
      </c>
      <c r="P42">
        <f>IF(H42=N42,1,0)</f>
        <v>0</v>
      </c>
      <c r="Q42">
        <f>SUM(O42:P42)</f>
        <v>0</v>
      </c>
      <c r="R42">
        <f>IF(F42="",0,1)</f>
        <v>0</v>
      </c>
      <c r="S42">
        <f>IF(H42="",0,1)</f>
        <v>0</v>
      </c>
      <c r="T42">
        <f>SUM(R42:S42)</f>
        <v>0</v>
      </c>
    </row>
    <row r="44" spans="2:20" ht="26.25">
      <c r="B44">
        <v>20</v>
      </c>
      <c r="D44" s="7">
        <v>60</v>
      </c>
      <c r="E44" s="7" t="s">
        <v>4</v>
      </c>
      <c r="F44" s="9"/>
      <c r="G44" s="7" t="s">
        <v>5</v>
      </c>
      <c r="H44" s="9"/>
      <c r="J44" s="8">
        <f>IF(T44=2,IF(Q44=2,"Well done","Try again"),"")</f>
      </c>
      <c r="M44">
        <f>(INT(D44/10))*10</f>
        <v>60</v>
      </c>
      <c r="N44">
        <f>D44-M44</f>
        <v>0</v>
      </c>
      <c r="O44">
        <f>IF(F44=M44,1,0)</f>
        <v>0</v>
      </c>
      <c r="P44">
        <f>IF(H44=N44,1,0)</f>
        <v>1</v>
      </c>
      <c r="Q44">
        <f>SUM(O44:P44)</f>
        <v>1</v>
      </c>
      <c r="R44">
        <f>IF(F44="",0,1)</f>
        <v>0</v>
      </c>
      <c r="S44">
        <f>IF(H44="",0,1)</f>
        <v>0</v>
      </c>
      <c r="T44">
        <f>SUM(R44:S44)</f>
        <v>0</v>
      </c>
    </row>
    <row r="46" spans="2:20" ht="26.25">
      <c r="B46">
        <v>21</v>
      </c>
      <c r="D46" s="7">
        <v>40</v>
      </c>
      <c r="E46" s="7" t="s">
        <v>4</v>
      </c>
      <c r="F46" s="9"/>
      <c r="G46" s="7" t="s">
        <v>5</v>
      </c>
      <c r="H46" s="9"/>
      <c r="J46" s="8">
        <f>IF(T46=2,IF(Q46=2,"Well done","Try again"),"")</f>
      </c>
      <c r="M46">
        <f>(INT(D46/10))*10</f>
        <v>40</v>
      </c>
      <c r="N46">
        <f>D46-M46</f>
        <v>0</v>
      </c>
      <c r="O46">
        <f>IF(F46=M46,1,0)</f>
        <v>0</v>
      </c>
      <c r="P46">
        <f>IF(H46=N46,1,0)</f>
        <v>1</v>
      </c>
      <c r="Q46">
        <f>SUM(O46:P46)</f>
        <v>1</v>
      </c>
      <c r="R46">
        <f>IF(F46="",0,1)</f>
        <v>0</v>
      </c>
      <c r="S46">
        <f>IF(H46="",0,1)</f>
        <v>0</v>
      </c>
      <c r="T46">
        <f>SUM(R46:S46)</f>
        <v>0</v>
      </c>
    </row>
    <row r="48" spans="2:20" ht="26.25">
      <c r="B48">
        <v>22</v>
      </c>
      <c r="D48" s="7">
        <v>12</v>
      </c>
      <c r="E48" s="7" t="s">
        <v>4</v>
      </c>
      <c r="F48" s="9"/>
      <c r="G48" s="7" t="s">
        <v>5</v>
      </c>
      <c r="H48" s="9"/>
      <c r="J48" s="8">
        <f>IF(T48=2,IF(Q48=2,"Well done","Try again"),"")</f>
      </c>
      <c r="M48">
        <f>(INT(D48/10))*10</f>
        <v>10</v>
      </c>
      <c r="N48">
        <f>D48-M48</f>
        <v>2</v>
      </c>
      <c r="O48">
        <f>IF(F48=M48,1,0)</f>
        <v>0</v>
      </c>
      <c r="P48">
        <f>IF(H48=N48,1,0)</f>
        <v>0</v>
      </c>
      <c r="Q48">
        <f>SUM(O48:P48)</f>
        <v>0</v>
      </c>
      <c r="R48">
        <f>IF(F48="",0,1)</f>
        <v>0</v>
      </c>
      <c r="S48">
        <f>IF(H48="",0,1)</f>
        <v>0</v>
      </c>
      <c r="T48">
        <f>SUM(R48:S48)</f>
        <v>0</v>
      </c>
    </row>
    <row r="50" spans="2:20" ht="26.25">
      <c r="B50">
        <v>23</v>
      </c>
      <c r="D50" s="7">
        <v>12</v>
      </c>
      <c r="E50" s="7" t="s">
        <v>4</v>
      </c>
      <c r="F50" s="9"/>
      <c r="G50" s="7" t="s">
        <v>5</v>
      </c>
      <c r="H50" s="9"/>
      <c r="J50" s="8">
        <f>IF(T50=2,IF(Q50=2,"Well done","Try again"),"")</f>
      </c>
      <c r="M50">
        <f>(INT(D50/10))*10</f>
        <v>10</v>
      </c>
      <c r="N50">
        <f>D50-M50</f>
        <v>2</v>
      </c>
      <c r="O50">
        <f>IF(F50=M50,1,0)</f>
        <v>0</v>
      </c>
      <c r="P50">
        <f>IF(H50=N50,1,0)</f>
        <v>0</v>
      </c>
      <c r="Q50">
        <f>SUM(O50:P50)</f>
        <v>0</v>
      </c>
      <c r="R50">
        <f>IF(F50="",0,1)</f>
        <v>0</v>
      </c>
      <c r="S50">
        <f>IF(H50="",0,1)</f>
        <v>0</v>
      </c>
      <c r="T50">
        <f>SUM(R50:S50)</f>
        <v>0</v>
      </c>
    </row>
    <row r="52" spans="2:20" ht="26.25">
      <c r="B52">
        <v>24</v>
      </c>
      <c r="D52" s="7">
        <v>70</v>
      </c>
      <c r="E52" s="7" t="s">
        <v>4</v>
      </c>
      <c r="F52" s="9"/>
      <c r="G52" s="7" t="s">
        <v>5</v>
      </c>
      <c r="H52" s="9"/>
      <c r="J52" s="8">
        <f>IF(T52=2,IF(Q52=2,"Well done","Try again"),"")</f>
      </c>
      <c r="M52">
        <f>(INT(D52/10))*10</f>
        <v>70</v>
      </c>
      <c r="N52">
        <f>D52-M52</f>
        <v>0</v>
      </c>
      <c r="O52">
        <f>IF(F52=M52,1,0)</f>
        <v>0</v>
      </c>
      <c r="P52">
        <f>IF(H52=N52,1,0)</f>
        <v>1</v>
      </c>
      <c r="Q52">
        <f>SUM(O52:P52)</f>
        <v>1</v>
      </c>
      <c r="R52">
        <f>IF(F52="",0,1)</f>
        <v>0</v>
      </c>
      <c r="S52">
        <f>IF(H52="",0,1)</f>
        <v>0</v>
      </c>
      <c r="T52">
        <f>SUM(R52:S52)</f>
        <v>0</v>
      </c>
    </row>
    <row r="54" spans="2:20" ht="26.25">
      <c r="B54">
        <v>25</v>
      </c>
      <c r="D54" s="7">
        <v>18</v>
      </c>
      <c r="E54" s="7" t="s">
        <v>4</v>
      </c>
      <c r="F54" s="9"/>
      <c r="G54" s="7" t="s">
        <v>5</v>
      </c>
      <c r="H54" s="9"/>
      <c r="J54" s="8">
        <f>IF(T54=2,IF(Q54=2,"Well done","Try again"),"")</f>
      </c>
      <c r="M54">
        <f>(INT(D54/10))*10</f>
        <v>10</v>
      </c>
      <c r="N54">
        <f>D54-M54</f>
        <v>8</v>
      </c>
      <c r="O54">
        <f>IF(F54=M54,1,0)</f>
        <v>0</v>
      </c>
      <c r="P54">
        <f>IF(H54=N54,1,0)</f>
        <v>0</v>
      </c>
      <c r="Q54">
        <f>SUM(O54:P54)</f>
        <v>0</v>
      </c>
      <c r="R54">
        <f>IF(F54="",0,1)</f>
        <v>0</v>
      </c>
      <c r="S54">
        <f>IF(H54="",0,1)</f>
        <v>0</v>
      </c>
      <c r="T54">
        <f>SUM(R54:S54)</f>
        <v>0</v>
      </c>
    </row>
    <row r="56" spans="2:20" ht="26.25">
      <c r="B56">
        <v>26</v>
      </c>
      <c r="D56" s="7">
        <v>79</v>
      </c>
      <c r="E56" s="7" t="s">
        <v>4</v>
      </c>
      <c r="F56" s="9"/>
      <c r="G56" s="7" t="s">
        <v>5</v>
      </c>
      <c r="H56" s="9"/>
      <c r="J56" s="8">
        <f>IF(T56=2,IF(Q56=2,"Well done","Try again"),"")</f>
      </c>
      <c r="M56">
        <f>(INT(D56/10))*10</f>
        <v>70</v>
      </c>
      <c r="N56">
        <f>D56-M56</f>
        <v>9</v>
      </c>
      <c r="O56">
        <f>IF(F56=M56,1,0)</f>
        <v>0</v>
      </c>
      <c r="P56">
        <f>IF(H56=N56,1,0)</f>
        <v>0</v>
      </c>
      <c r="Q56">
        <f>SUM(O56:P56)</f>
        <v>0</v>
      </c>
      <c r="R56">
        <f>IF(F56="",0,1)</f>
        <v>0</v>
      </c>
      <c r="S56">
        <f>IF(H56="",0,1)</f>
        <v>0</v>
      </c>
      <c r="T56">
        <f>SUM(R56:S56)</f>
        <v>0</v>
      </c>
    </row>
    <row r="58" spans="2:20" ht="26.25">
      <c r="B58">
        <v>27</v>
      </c>
      <c r="D58" s="7">
        <v>26</v>
      </c>
      <c r="E58" s="7" t="s">
        <v>4</v>
      </c>
      <c r="F58" s="9"/>
      <c r="G58" s="7" t="s">
        <v>5</v>
      </c>
      <c r="H58" s="9"/>
      <c r="J58" s="8">
        <f>IF(T58=2,IF(Q58=2,"Well done","Try again"),"")</f>
      </c>
      <c r="M58">
        <f>(INT(D58/10))*10</f>
        <v>20</v>
      </c>
      <c r="N58">
        <f>D58-M58</f>
        <v>6</v>
      </c>
      <c r="O58">
        <f>IF(F58=M58,1,0)</f>
        <v>0</v>
      </c>
      <c r="P58">
        <f>IF(H58=N58,1,0)</f>
        <v>0</v>
      </c>
      <c r="Q58">
        <f>SUM(O58:P58)</f>
        <v>0</v>
      </c>
      <c r="R58">
        <f>IF(F58="",0,1)</f>
        <v>0</v>
      </c>
      <c r="S58">
        <f>IF(H58="",0,1)</f>
        <v>0</v>
      </c>
      <c r="T58">
        <f>SUM(R58:S58)</f>
        <v>0</v>
      </c>
    </row>
    <row r="60" spans="2:20" ht="26.25">
      <c r="B60">
        <v>28</v>
      </c>
      <c r="D60" s="7">
        <v>10</v>
      </c>
      <c r="E60" s="7" t="s">
        <v>4</v>
      </c>
      <c r="F60" s="9"/>
      <c r="G60" s="7" t="s">
        <v>5</v>
      </c>
      <c r="H60" s="9"/>
      <c r="J60" s="8">
        <f>IF(T60=2,IF(Q60=2,"Well done","Try again"),"")</f>
      </c>
      <c r="M60">
        <f>(INT(D60/10))*10</f>
        <v>10</v>
      </c>
      <c r="N60">
        <f>D60-M60</f>
        <v>0</v>
      </c>
      <c r="O60">
        <f>IF(F60=M60,1,0)</f>
        <v>0</v>
      </c>
      <c r="P60">
        <f>IF(H60=N60,1,0)</f>
        <v>1</v>
      </c>
      <c r="Q60">
        <f>SUM(O60:P60)</f>
        <v>1</v>
      </c>
      <c r="R60">
        <f>IF(F60="",0,1)</f>
        <v>0</v>
      </c>
      <c r="S60">
        <f>IF(H60="",0,1)</f>
        <v>0</v>
      </c>
      <c r="T60">
        <f>SUM(R60:S60)</f>
        <v>0</v>
      </c>
    </row>
    <row r="62" spans="2:20" ht="26.25">
      <c r="B62">
        <v>29</v>
      </c>
      <c r="D62" s="7">
        <v>81</v>
      </c>
      <c r="E62" s="7" t="s">
        <v>4</v>
      </c>
      <c r="F62" s="9"/>
      <c r="G62" s="7" t="s">
        <v>5</v>
      </c>
      <c r="H62" s="9"/>
      <c r="J62" s="8">
        <f>IF(T62=2,IF(Q62=2,"Well done","Try again"),"")</f>
      </c>
      <c r="M62">
        <f>(INT(D62/10))*10</f>
        <v>80</v>
      </c>
      <c r="N62">
        <f>D62-M62</f>
        <v>1</v>
      </c>
      <c r="O62">
        <f>IF(F62=M62,1,0)</f>
        <v>0</v>
      </c>
      <c r="P62">
        <f>IF(H62=N62,1,0)</f>
        <v>0</v>
      </c>
      <c r="Q62">
        <f>SUM(O62:P62)</f>
        <v>0</v>
      </c>
      <c r="R62">
        <f>IF(F62="",0,1)</f>
        <v>0</v>
      </c>
      <c r="S62">
        <f>IF(H62="",0,1)</f>
        <v>0</v>
      </c>
      <c r="T62">
        <f>SUM(R62:S62)</f>
        <v>0</v>
      </c>
    </row>
    <row r="64" spans="2:20" ht="26.25">
      <c r="B64">
        <v>30</v>
      </c>
      <c r="D64" s="7">
        <v>82</v>
      </c>
      <c r="E64" s="7" t="s">
        <v>4</v>
      </c>
      <c r="F64" s="9"/>
      <c r="G64" s="7" t="s">
        <v>5</v>
      </c>
      <c r="H64" s="9"/>
      <c r="J64" s="8">
        <f>IF(T64=2,IF(Q64=2,"Well done","Try again"),"")</f>
      </c>
      <c r="M64">
        <f>(INT(D64/10))*10</f>
        <v>80</v>
      </c>
      <c r="N64">
        <f>D64-M64</f>
        <v>2</v>
      </c>
      <c r="O64">
        <f>IF(F64=M64,1,0)</f>
        <v>0</v>
      </c>
      <c r="P64">
        <f>IF(H64=N64,1,0)</f>
        <v>0</v>
      </c>
      <c r="Q64">
        <f>SUM(O64:P64)</f>
        <v>0</v>
      </c>
      <c r="R64">
        <f>IF(F64="",0,1)</f>
        <v>0</v>
      </c>
      <c r="S64">
        <f>IF(H64="",0,1)</f>
        <v>0</v>
      </c>
      <c r="T64">
        <f>SUM(R64:S64)</f>
        <v>0</v>
      </c>
    </row>
  </sheetData>
  <sheetProtection password="AC5B" sheet="1" objects="1" scenarios="1" selectLockedCells="1"/>
  <mergeCells count="1">
    <mergeCell ref="C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V264"/>
  <sheetViews>
    <sheetView showGridLines="0" showRowColHeaders="0" zoomScalePageLayoutView="0" workbookViewId="0" topLeftCell="B1">
      <selection activeCell="D7" sqref="D7"/>
    </sheetView>
  </sheetViews>
  <sheetFormatPr defaultColWidth="9.140625" defaultRowHeight="15"/>
  <cols>
    <col min="3" max="3" width="9.00390625" style="0" customWidth="1"/>
    <col min="5" max="5" width="9.57421875" style="0" customWidth="1"/>
    <col min="14" max="19" width="0" style="0" hidden="1" customWidth="1"/>
    <col min="20" max="20" width="9.140625" style="0" hidden="1" customWidth="1"/>
    <col min="21" max="21" width="8.7109375" style="0" hidden="1" customWidth="1"/>
  </cols>
  <sheetData>
    <row r="4" spans="2:15" ht="23.25">
      <c r="B4">
        <v>1</v>
      </c>
      <c r="C4" s="10">
        <v>62</v>
      </c>
      <c r="D4" s="10" t="s">
        <v>5</v>
      </c>
      <c r="E4" s="10">
        <v>238</v>
      </c>
      <c r="F4" s="10" t="s">
        <v>4</v>
      </c>
      <c r="G4" s="10"/>
      <c r="H4" s="10"/>
      <c r="I4" s="10"/>
      <c r="J4" s="10"/>
      <c r="K4" s="10"/>
      <c r="N4" s="11"/>
      <c r="O4" s="12"/>
    </row>
    <row r="5" spans="14:15" ht="8.25" customHeight="1">
      <c r="N5" s="11"/>
      <c r="O5" s="12"/>
    </row>
    <row r="6" spans="14:15" ht="8.25" customHeight="1">
      <c r="N6" s="11"/>
      <c r="O6" s="12"/>
    </row>
    <row r="7" spans="4:22" ht="23.25">
      <c r="D7" s="13"/>
      <c r="E7" s="10" t="s">
        <v>4</v>
      </c>
      <c r="F7" s="14"/>
      <c r="G7" s="10" t="s">
        <v>5</v>
      </c>
      <c r="H7" s="14"/>
      <c r="I7" s="10" t="s">
        <v>5</v>
      </c>
      <c r="J7" s="14"/>
      <c r="K7" s="10" t="s">
        <v>5</v>
      </c>
      <c r="L7" s="14"/>
      <c r="N7">
        <f>INT(D7/1000)</f>
        <v>0</v>
      </c>
      <c r="O7">
        <f>INT((D7-(N7*1000))/100)</f>
        <v>0</v>
      </c>
      <c r="P7">
        <f>INT(((D7-((N7*1000)+(O7*100)))/10))</f>
        <v>0</v>
      </c>
      <c r="Q7">
        <f>D7-((1000*N7)+(100*O7)+(10*P7))</f>
        <v>0</v>
      </c>
      <c r="R7">
        <f>IF(F7=(N7*1000),1,0)</f>
        <v>1</v>
      </c>
      <c r="S7">
        <f>IF(H7=(O7*100),1,0)</f>
        <v>1</v>
      </c>
      <c r="T7">
        <f>IF(J7=(P7*10),1,0)</f>
        <v>1</v>
      </c>
      <c r="U7">
        <f>IF(L7=(Q7),1,0)</f>
        <v>1</v>
      </c>
      <c r="V7" s="12">
        <f>IF(N11=FALSE,"",IF(O11=TRUE,"Well Done","Try Again"))</f>
      </c>
    </row>
    <row r="8" spans="4:22" ht="8.25" customHeight="1">
      <c r="D8" s="15"/>
      <c r="E8" s="10"/>
      <c r="F8" s="10"/>
      <c r="G8" s="10"/>
      <c r="H8" s="10"/>
      <c r="N8" s="11"/>
      <c r="V8" s="12"/>
    </row>
    <row r="9" spans="4:22" ht="24" thickBot="1">
      <c r="D9" s="16"/>
      <c r="E9" s="10" t="s">
        <v>4</v>
      </c>
      <c r="F9" s="17"/>
      <c r="G9" s="18" t="s">
        <v>5</v>
      </c>
      <c r="H9" s="17"/>
      <c r="I9" s="18" t="s">
        <v>5</v>
      </c>
      <c r="J9" s="17"/>
      <c r="K9" s="18" t="s">
        <v>5</v>
      </c>
      <c r="L9" s="17"/>
      <c r="N9">
        <f>INT(D9/1000)</f>
        <v>0</v>
      </c>
      <c r="O9">
        <f>INT((D9-(N9*1000))/100)</f>
        <v>0</v>
      </c>
      <c r="P9">
        <f>INT(((D9-((N9*1000)+(O9*100)))/10))</f>
        <v>0</v>
      </c>
      <c r="Q9">
        <f>D9-((1000*N9)+(100*O9)+(10*P9))</f>
        <v>0</v>
      </c>
      <c r="R9">
        <f>IF(F9=(N9*1000),1,0)</f>
        <v>1</v>
      </c>
      <c r="S9">
        <f>IF(H9=(O9*100),1,0)</f>
        <v>1</v>
      </c>
      <c r="T9">
        <f>IF(J9=(P9*10),1,0)</f>
        <v>1</v>
      </c>
      <c r="U9">
        <f>IF(L9=(Q9),1,0)</f>
        <v>1</v>
      </c>
      <c r="V9" s="12"/>
    </row>
    <row r="10" spans="4:22" ht="8.25" customHeight="1">
      <c r="D10" s="10"/>
      <c r="E10" s="10"/>
      <c r="F10" s="10"/>
      <c r="G10" s="10"/>
      <c r="H10" s="10"/>
      <c r="N10" s="11"/>
      <c r="V10" s="12"/>
    </row>
    <row r="11" spans="4:21" ht="23.25">
      <c r="D11" s="19"/>
      <c r="E11" s="10" t="s">
        <v>4</v>
      </c>
      <c r="F11" s="19"/>
      <c r="G11" s="10" t="s">
        <v>5</v>
      </c>
      <c r="H11" s="19"/>
      <c r="I11" s="10" t="s">
        <v>5</v>
      </c>
      <c r="J11" s="19"/>
      <c r="K11" s="10" t="s">
        <v>5</v>
      </c>
      <c r="L11" s="19"/>
      <c r="N11" t="b">
        <f>AND(D7&lt;&gt;"",D9&lt;&gt;"",D11&lt;&gt;"",F11&lt;&gt;"",H11&lt;&gt;"",J11&lt;&gt;"",L11&lt;&gt;"",F7&lt;&gt;"",F9&lt;&gt;"",H7&lt;&gt;"",H9&lt;&gt;"",J7&lt;&gt;"",J9&lt;&gt;"",L7&lt;&gt;"",L9&lt;&gt;"")</f>
        <v>0</v>
      </c>
      <c r="O11" t="b">
        <f>AND(N11=TRUE,R11=1,S11=1,T11=1,U11=1,R9=1,S9=1,T9=1,U9=1,R7=1,S7=1,T7=1,U7=1,Q11=1)</f>
        <v>0</v>
      </c>
      <c r="Q11">
        <f>IF(D11=D7+D9,1,0)</f>
        <v>1</v>
      </c>
      <c r="R11">
        <f>IF(F11=F9+F7,1,0)</f>
        <v>1</v>
      </c>
      <c r="S11">
        <f>IF(H11=H9+H7,1,0)</f>
        <v>1</v>
      </c>
      <c r="T11">
        <f>IF(J11=J9+J7,1,0)</f>
        <v>1</v>
      </c>
      <c r="U11">
        <f>IF(L11=L9+L7,1,0)</f>
        <v>1</v>
      </c>
    </row>
    <row r="15" spans="2:15" ht="23.25">
      <c r="B15">
        <v>2</v>
      </c>
      <c r="C15" s="10">
        <v>385</v>
      </c>
      <c r="D15" s="10" t="s">
        <v>5</v>
      </c>
      <c r="E15" s="10">
        <v>155</v>
      </c>
      <c r="F15" s="10" t="s">
        <v>4</v>
      </c>
      <c r="G15" s="10"/>
      <c r="H15" s="10"/>
      <c r="I15" s="10"/>
      <c r="J15" s="10"/>
      <c r="K15" s="10"/>
      <c r="N15" s="11"/>
      <c r="O15" s="12"/>
    </row>
    <row r="16" spans="14:15" ht="8.25" customHeight="1">
      <c r="N16" s="11"/>
      <c r="O16" s="12"/>
    </row>
    <row r="17" spans="14:15" ht="8.25" customHeight="1">
      <c r="N17" s="11"/>
      <c r="O17" s="12"/>
    </row>
    <row r="18" spans="4:22" ht="23.25">
      <c r="D18" s="13"/>
      <c r="E18" s="10" t="s">
        <v>4</v>
      </c>
      <c r="F18" s="14"/>
      <c r="G18" s="10" t="s">
        <v>5</v>
      </c>
      <c r="H18" s="14"/>
      <c r="I18" s="10" t="s">
        <v>5</v>
      </c>
      <c r="J18" s="14"/>
      <c r="K18" s="10" t="s">
        <v>5</v>
      </c>
      <c r="L18" s="14"/>
      <c r="N18">
        <f>INT(D18/1000)</f>
        <v>0</v>
      </c>
      <c r="O18">
        <f>INT((D18-(N18*1000))/100)</f>
        <v>0</v>
      </c>
      <c r="P18">
        <f>INT(((D18-((N18*1000)+(O18*100)))/10))</f>
        <v>0</v>
      </c>
      <c r="Q18">
        <f>D18-((1000*N18)+(100*O18)+(10*P18))</f>
        <v>0</v>
      </c>
      <c r="R18">
        <f>IF(F18=(N18*1000),1,0)</f>
        <v>1</v>
      </c>
      <c r="S18">
        <f>IF(H18=(O18*100),1,0)</f>
        <v>1</v>
      </c>
      <c r="T18">
        <f>IF(J18=(P18*10),1,0)</f>
        <v>1</v>
      </c>
      <c r="U18">
        <f>IF(L18=(Q18),1,0)</f>
        <v>1</v>
      </c>
      <c r="V18" s="12">
        <f>IF(N22=FALSE,"",IF(O22=TRUE,"Well Done","Try Again"))</f>
      </c>
    </row>
    <row r="19" spans="4:22" ht="8.25" customHeight="1">
      <c r="D19" s="15"/>
      <c r="E19" s="10"/>
      <c r="F19" s="10"/>
      <c r="G19" s="10"/>
      <c r="H19" s="10"/>
      <c r="N19" s="11"/>
      <c r="V19" s="12"/>
    </row>
    <row r="20" spans="4:22" ht="24" thickBot="1">
      <c r="D20" s="16"/>
      <c r="E20" s="10" t="s">
        <v>4</v>
      </c>
      <c r="F20" s="17"/>
      <c r="G20" s="18" t="s">
        <v>5</v>
      </c>
      <c r="H20" s="17"/>
      <c r="I20" s="18" t="s">
        <v>5</v>
      </c>
      <c r="J20" s="17"/>
      <c r="K20" s="18" t="s">
        <v>5</v>
      </c>
      <c r="L20" s="17"/>
      <c r="N20">
        <f>INT(D20/1000)</f>
        <v>0</v>
      </c>
      <c r="O20">
        <f>INT((D20-(N20*1000))/100)</f>
        <v>0</v>
      </c>
      <c r="P20">
        <f>INT(((D20-((N20*1000)+(O20*100)))/10))</f>
        <v>0</v>
      </c>
      <c r="Q20">
        <f>D20-((1000*N20)+(100*O20)+(10*P20))</f>
        <v>0</v>
      </c>
      <c r="R20">
        <f>IF(F20=(N20*1000),1,0)</f>
        <v>1</v>
      </c>
      <c r="S20">
        <f>IF(H20=(O20*100),1,0)</f>
        <v>1</v>
      </c>
      <c r="T20">
        <f>IF(J20=(P20*10),1,0)</f>
        <v>1</v>
      </c>
      <c r="U20">
        <f>IF(L20=(Q20),1,0)</f>
        <v>1</v>
      </c>
      <c r="V20" s="12"/>
    </row>
    <row r="21" spans="4:22" ht="8.25" customHeight="1">
      <c r="D21" s="10"/>
      <c r="E21" s="10"/>
      <c r="F21" s="10"/>
      <c r="G21" s="10"/>
      <c r="H21" s="10"/>
      <c r="N21" s="11"/>
      <c r="V21" s="12"/>
    </row>
    <row r="22" spans="4:21" ht="23.25">
      <c r="D22" s="19"/>
      <c r="E22" s="10" t="s">
        <v>4</v>
      </c>
      <c r="F22" s="19"/>
      <c r="G22" s="10" t="s">
        <v>5</v>
      </c>
      <c r="H22" s="19"/>
      <c r="I22" s="10" t="s">
        <v>5</v>
      </c>
      <c r="J22" s="19"/>
      <c r="K22" s="10" t="s">
        <v>5</v>
      </c>
      <c r="L22" s="19"/>
      <c r="N22" t="b">
        <f>AND(D18&lt;&gt;"",D20&lt;&gt;"",D22&lt;&gt;"",F22&lt;&gt;"",H22&lt;&gt;"",J22&lt;&gt;"",L22&lt;&gt;"",F18&lt;&gt;"",F20&lt;&gt;"",H18&lt;&gt;"",H20&lt;&gt;"",J18&lt;&gt;"",J20&lt;&gt;"",L18&lt;&gt;"",L20&lt;&gt;"")</f>
        <v>0</v>
      </c>
      <c r="O22" t="b">
        <f>AND(N22=TRUE,R22=1,S22=1,T22=1,U22=1,R20=1,S20=1,T20=1,U20=1,R18=1,S18=1,T18=1,U18=1,Q22=1)</f>
        <v>0</v>
      </c>
      <c r="Q22">
        <f>IF(D22=D18+D20,1,0)</f>
        <v>1</v>
      </c>
      <c r="R22">
        <f>IF(F22=F20+F18,1,0)</f>
        <v>1</v>
      </c>
      <c r="S22">
        <f>IF(H22=H20+H18,1,0)</f>
        <v>1</v>
      </c>
      <c r="T22">
        <f>IF(J22=J20+J18,1,0)</f>
        <v>1</v>
      </c>
      <c r="U22">
        <f>IF(L22=L20+L18,1,0)</f>
        <v>1</v>
      </c>
    </row>
    <row r="26" spans="2:15" ht="23.25">
      <c r="B26">
        <v>3</v>
      </c>
      <c r="C26" s="10">
        <v>432</v>
      </c>
      <c r="D26" s="10" t="s">
        <v>5</v>
      </c>
      <c r="E26" s="10">
        <v>1439</v>
      </c>
      <c r="F26" s="10" t="s">
        <v>4</v>
      </c>
      <c r="G26" s="10"/>
      <c r="H26" s="10"/>
      <c r="I26" s="10"/>
      <c r="J26" s="10"/>
      <c r="K26" s="10"/>
      <c r="N26" s="11"/>
      <c r="O26" s="12"/>
    </row>
    <row r="27" spans="14:15" ht="8.25" customHeight="1">
      <c r="N27" s="11"/>
      <c r="O27" s="12"/>
    </row>
    <row r="28" spans="14:15" ht="8.25" customHeight="1">
      <c r="N28" s="11"/>
      <c r="O28" s="12"/>
    </row>
    <row r="29" spans="4:22" ht="23.25">
      <c r="D29" s="13"/>
      <c r="E29" s="10" t="s">
        <v>4</v>
      </c>
      <c r="F29" s="14"/>
      <c r="G29" s="10" t="s">
        <v>5</v>
      </c>
      <c r="H29" s="14"/>
      <c r="I29" s="10" t="s">
        <v>5</v>
      </c>
      <c r="J29" s="14"/>
      <c r="K29" s="10" t="s">
        <v>5</v>
      </c>
      <c r="L29" s="14"/>
      <c r="N29">
        <f>INT(D29/1000)</f>
        <v>0</v>
      </c>
      <c r="O29">
        <f>INT((D29-(N29*1000))/100)</f>
        <v>0</v>
      </c>
      <c r="P29">
        <f>INT(((D29-((N29*1000)+(O29*100)))/10))</f>
        <v>0</v>
      </c>
      <c r="Q29">
        <f>D29-((1000*N29)+(100*O29)+(10*P29))</f>
        <v>0</v>
      </c>
      <c r="R29">
        <f>IF(F29=(N29*1000),1,0)</f>
        <v>1</v>
      </c>
      <c r="S29">
        <f>IF(H29=(O29*100),1,0)</f>
        <v>1</v>
      </c>
      <c r="T29">
        <f>IF(J29=(P29*10),1,0)</f>
        <v>1</v>
      </c>
      <c r="U29">
        <f>IF(L29=(Q29),1,0)</f>
        <v>1</v>
      </c>
      <c r="V29" s="12">
        <f>IF(N33=FALSE,"",IF(O33=TRUE,"Well Done","Try Again"))</f>
      </c>
    </row>
    <row r="30" spans="4:22" ht="8.25" customHeight="1">
      <c r="D30" s="15"/>
      <c r="E30" s="10"/>
      <c r="F30" s="10"/>
      <c r="G30" s="10"/>
      <c r="H30" s="10"/>
      <c r="N30" s="11"/>
      <c r="V30" s="12"/>
    </row>
    <row r="31" spans="4:22" ht="24" thickBot="1">
      <c r="D31" s="16"/>
      <c r="E31" s="10" t="s">
        <v>4</v>
      </c>
      <c r="F31" s="17"/>
      <c r="G31" s="18" t="s">
        <v>5</v>
      </c>
      <c r="H31" s="17"/>
      <c r="I31" s="18" t="s">
        <v>5</v>
      </c>
      <c r="J31" s="17"/>
      <c r="K31" s="18" t="s">
        <v>5</v>
      </c>
      <c r="L31" s="17"/>
      <c r="N31">
        <f>INT(D31/1000)</f>
        <v>0</v>
      </c>
      <c r="O31">
        <f>INT((D31-(N31*1000))/100)</f>
        <v>0</v>
      </c>
      <c r="P31">
        <f>INT(((D31-((N31*1000)+(O31*100)))/10))</f>
        <v>0</v>
      </c>
      <c r="Q31">
        <f>D31-((1000*N31)+(100*O31)+(10*P31))</f>
        <v>0</v>
      </c>
      <c r="R31">
        <f>IF(F31=(N31*1000),1,0)</f>
        <v>1</v>
      </c>
      <c r="S31">
        <f>IF(H31=(O31*100),1,0)</f>
        <v>1</v>
      </c>
      <c r="T31">
        <f>IF(J31=(P31*10),1,0)</f>
        <v>1</v>
      </c>
      <c r="U31">
        <f>IF(L31=(Q31),1,0)</f>
        <v>1</v>
      </c>
      <c r="V31" s="12"/>
    </row>
    <row r="32" spans="4:22" ht="8.25" customHeight="1">
      <c r="D32" s="10"/>
      <c r="E32" s="10"/>
      <c r="F32" s="10"/>
      <c r="G32" s="10"/>
      <c r="H32" s="10"/>
      <c r="N32" s="11"/>
      <c r="V32" s="12"/>
    </row>
    <row r="33" spans="4:21" ht="23.25">
      <c r="D33" s="19"/>
      <c r="E33" s="10" t="s">
        <v>4</v>
      </c>
      <c r="F33" s="19"/>
      <c r="G33" s="10" t="s">
        <v>5</v>
      </c>
      <c r="H33" s="19"/>
      <c r="I33" s="10" t="s">
        <v>5</v>
      </c>
      <c r="J33" s="19"/>
      <c r="K33" s="10" t="s">
        <v>5</v>
      </c>
      <c r="L33" s="19"/>
      <c r="N33" t="b">
        <f>AND(D29&lt;&gt;"",D31&lt;&gt;"",D33&lt;&gt;"",F33&lt;&gt;"",H33&lt;&gt;"",J33&lt;&gt;"",L33&lt;&gt;"",F29&lt;&gt;"",F31&lt;&gt;"",H29&lt;&gt;"",H31&lt;&gt;"",J29&lt;&gt;"",J31&lt;&gt;"",L29&lt;&gt;"",L31&lt;&gt;"")</f>
        <v>0</v>
      </c>
      <c r="O33" t="b">
        <f>AND(N33=TRUE,R33=1,S33=1,T33=1,U33=1,R31=1,S31=1,T31=1,U31=1,R29=1,S29=1,T29=1,U29=1,Q33=1)</f>
        <v>0</v>
      </c>
      <c r="Q33">
        <f>IF(D33=D29+D31,1,0)</f>
        <v>1</v>
      </c>
      <c r="R33">
        <f>IF(F33=F31+F29,1,0)</f>
        <v>1</v>
      </c>
      <c r="S33">
        <f>IF(H33=H31+H29,1,0)</f>
        <v>1</v>
      </c>
      <c r="T33">
        <f>IF(J33=J31+J29,1,0)</f>
        <v>1</v>
      </c>
      <c r="U33">
        <f>IF(L33=L31+L29,1,0)</f>
        <v>1</v>
      </c>
    </row>
    <row r="37" spans="2:15" ht="23.25">
      <c r="B37">
        <v>4</v>
      </c>
      <c r="C37" s="10">
        <v>324</v>
      </c>
      <c r="D37" s="10" t="s">
        <v>5</v>
      </c>
      <c r="E37" s="10">
        <v>948</v>
      </c>
      <c r="F37" s="10" t="s">
        <v>4</v>
      </c>
      <c r="G37" s="10"/>
      <c r="H37" s="10"/>
      <c r="I37" s="10"/>
      <c r="J37" s="10"/>
      <c r="K37" s="10"/>
      <c r="N37" s="11"/>
      <c r="O37" s="12"/>
    </row>
    <row r="38" spans="14:15" ht="8.25" customHeight="1">
      <c r="N38" s="11"/>
      <c r="O38" s="12"/>
    </row>
    <row r="39" spans="14:15" ht="8.25" customHeight="1">
      <c r="N39" s="11"/>
      <c r="O39" s="12"/>
    </row>
    <row r="40" spans="4:22" ht="23.25">
      <c r="D40" s="13"/>
      <c r="E40" s="10" t="s">
        <v>4</v>
      </c>
      <c r="F40" s="14"/>
      <c r="G40" s="10" t="s">
        <v>5</v>
      </c>
      <c r="H40" s="14"/>
      <c r="I40" s="10" t="s">
        <v>5</v>
      </c>
      <c r="J40" s="14"/>
      <c r="K40" s="10" t="s">
        <v>5</v>
      </c>
      <c r="L40" s="14"/>
      <c r="N40">
        <f>INT(D40/1000)</f>
        <v>0</v>
      </c>
      <c r="O40">
        <f>INT((D40-(N40*1000))/100)</f>
        <v>0</v>
      </c>
      <c r="P40">
        <f>INT(((D40-((N40*1000)+(O40*100)))/10))</f>
        <v>0</v>
      </c>
      <c r="Q40">
        <f>D40-((1000*N40)+(100*O40)+(10*P40))</f>
        <v>0</v>
      </c>
      <c r="R40">
        <f>IF(F40=(N40*1000),1,0)</f>
        <v>1</v>
      </c>
      <c r="S40">
        <f>IF(H40=(O40*100),1,0)</f>
        <v>1</v>
      </c>
      <c r="T40">
        <f>IF(J40=(P40*10),1,0)</f>
        <v>1</v>
      </c>
      <c r="U40">
        <f>IF(L40=(Q40),1,0)</f>
        <v>1</v>
      </c>
      <c r="V40" s="12">
        <f>IF(N44=FALSE,"",IF(O44=TRUE,"Well Done","Try Again"))</f>
      </c>
    </row>
    <row r="41" spans="4:22" ht="8.25" customHeight="1">
      <c r="D41" s="15"/>
      <c r="E41" s="10"/>
      <c r="F41" s="10"/>
      <c r="G41" s="10"/>
      <c r="H41" s="10"/>
      <c r="N41" s="11"/>
      <c r="V41" s="12"/>
    </row>
    <row r="42" spans="4:22" ht="24" thickBot="1">
      <c r="D42" s="16"/>
      <c r="E42" s="10" t="s">
        <v>4</v>
      </c>
      <c r="F42" s="17"/>
      <c r="G42" s="18" t="s">
        <v>5</v>
      </c>
      <c r="H42" s="17"/>
      <c r="I42" s="18" t="s">
        <v>5</v>
      </c>
      <c r="J42" s="17"/>
      <c r="K42" s="18" t="s">
        <v>5</v>
      </c>
      <c r="L42" s="17"/>
      <c r="N42">
        <f>INT(D42/1000)</f>
        <v>0</v>
      </c>
      <c r="O42">
        <f>INT((D42-(N42*1000))/100)</f>
        <v>0</v>
      </c>
      <c r="P42">
        <f>INT(((D42-((N42*1000)+(O42*100)))/10))</f>
        <v>0</v>
      </c>
      <c r="Q42">
        <f>D42-((1000*N42)+(100*O42)+(10*P42))</f>
        <v>0</v>
      </c>
      <c r="R42">
        <f>IF(F42=(N42*1000),1,0)</f>
        <v>1</v>
      </c>
      <c r="S42">
        <f>IF(H42=(O42*100),1,0)</f>
        <v>1</v>
      </c>
      <c r="T42">
        <f>IF(J42=(P42*10),1,0)</f>
        <v>1</v>
      </c>
      <c r="U42">
        <f>IF(L42=(Q42),1,0)</f>
        <v>1</v>
      </c>
      <c r="V42" s="12"/>
    </row>
    <row r="43" spans="4:22" ht="8.25" customHeight="1">
      <c r="D43" s="10"/>
      <c r="E43" s="10"/>
      <c r="F43" s="10"/>
      <c r="G43" s="10"/>
      <c r="H43" s="10"/>
      <c r="N43" s="11"/>
      <c r="V43" s="12"/>
    </row>
    <row r="44" spans="4:21" ht="23.25">
      <c r="D44" s="19"/>
      <c r="E44" s="10" t="s">
        <v>4</v>
      </c>
      <c r="F44" s="19"/>
      <c r="G44" s="10" t="s">
        <v>5</v>
      </c>
      <c r="H44" s="19"/>
      <c r="I44" s="10" t="s">
        <v>5</v>
      </c>
      <c r="J44" s="19"/>
      <c r="K44" s="10" t="s">
        <v>5</v>
      </c>
      <c r="L44" s="19"/>
      <c r="N44" t="b">
        <f>AND(D40&lt;&gt;"",D42&lt;&gt;"",D44&lt;&gt;"",F44&lt;&gt;"",H44&lt;&gt;"",J44&lt;&gt;"",L44&lt;&gt;"",F40&lt;&gt;"",F42&lt;&gt;"",H40&lt;&gt;"",H42&lt;&gt;"",J40&lt;&gt;"",J42&lt;&gt;"",L40&lt;&gt;"",L42&lt;&gt;"")</f>
        <v>0</v>
      </c>
      <c r="O44" t="b">
        <f>AND(N44=TRUE,R44=1,S44=1,T44=1,U44=1,R42=1,S42=1,T42=1,U42=1,R40=1,S40=1,T40=1,U40=1,Q44=1)</f>
        <v>0</v>
      </c>
      <c r="Q44">
        <f>IF(D44=D40+D42,1,0)</f>
        <v>1</v>
      </c>
      <c r="R44">
        <f>IF(F44=F42+F40,1,0)</f>
        <v>1</v>
      </c>
      <c r="S44">
        <f>IF(H44=H42+H40,1,0)</f>
        <v>1</v>
      </c>
      <c r="T44">
        <f>IF(J44=J42+J40,1,0)</f>
        <v>1</v>
      </c>
      <c r="U44">
        <f>IF(L44=L42+L40,1,0)</f>
        <v>1</v>
      </c>
    </row>
    <row r="48" spans="2:15" ht="23.25">
      <c r="B48">
        <v>5</v>
      </c>
      <c r="C48" s="10">
        <v>320</v>
      </c>
      <c r="D48" s="10" t="s">
        <v>5</v>
      </c>
      <c r="E48" s="10">
        <v>4283</v>
      </c>
      <c r="F48" s="10" t="s">
        <v>4</v>
      </c>
      <c r="G48" s="10"/>
      <c r="H48" s="10"/>
      <c r="I48" s="10"/>
      <c r="J48" s="10"/>
      <c r="K48" s="10"/>
      <c r="N48" s="11"/>
      <c r="O48" s="12"/>
    </row>
    <row r="49" spans="14:15" ht="8.25" customHeight="1">
      <c r="N49" s="11"/>
      <c r="O49" s="12"/>
    </row>
    <row r="50" spans="14:15" ht="8.25" customHeight="1">
      <c r="N50" s="11"/>
      <c r="O50" s="12"/>
    </row>
    <row r="51" spans="4:22" ht="23.25">
      <c r="D51" s="13"/>
      <c r="E51" s="10" t="s">
        <v>4</v>
      </c>
      <c r="F51" s="14"/>
      <c r="G51" s="10" t="s">
        <v>5</v>
      </c>
      <c r="H51" s="14"/>
      <c r="I51" s="10" t="s">
        <v>5</v>
      </c>
      <c r="J51" s="14"/>
      <c r="K51" s="10" t="s">
        <v>5</v>
      </c>
      <c r="L51" s="14"/>
      <c r="N51">
        <f>INT(D51/1000)</f>
        <v>0</v>
      </c>
      <c r="O51">
        <f>INT((D51-(N51*1000))/100)</f>
        <v>0</v>
      </c>
      <c r="P51">
        <f>INT(((D51-((N51*1000)+(O51*100)))/10))</f>
        <v>0</v>
      </c>
      <c r="Q51">
        <f>D51-((1000*N51)+(100*O51)+(10*P51))</f>
        <v>0</v>
      </c>
      <c r="R51">
        <f>IF(F51=(N51*1000),1,0)</f>
        <v>1</v>
      </c>
      <c r="S51">
        <f>IF(H51=(O51*100),1,0)</f>
        <v>1</v>
      </c>
      <c r="T51">
        <f>IF(J51=(P51*10),1,0)</f>
        <v>1</v>
      </c>
      <c r="U51">
        <f>IF(L51=(Q51),1,0)</f>
        <v>1</v>
      </c>
      <c r="V51" s="12">
        <f>IF(N55=FALSE,"",IF(O55=TRUE,"Well Done","Try Again"))</f>
      </c>
    </row>
    <row r="52" spans="4:22" ht="8.25" customHeight="1">
      <c r="D52" s="15"/>
      <c r="E52" s="10"/>
      <c r="F52" s="10"/>
      <c r="G52" s="10"/>
      <c r="H52" s="10"/>
      <c r="N52" s="11"/>
      <c r="V52" s="12"/>
    </row>
    <row r="53" spans="4:22" ht="24" thickBot="1">
      <c r="D53" s="16"/>
      <c r="E53" s="10" t="s">
        <v>4</v>
      </c>
      <c r="F53" s="17"/>
      <c r="G53" s="18" t="s">
        <v>5</v>
      </c>
      <c r="H53" s="17"/>
      <c r="I53" s="18" t="s">
        <v>5</v>
      </c>
      <c r="J53" s="17"/>
      <c r="K53" s="18" t="s">
        <v>5</v>
      </c>
      <c r="L53" s="17"/>
      <c r="N53">
        <f>INT(D53/1000)</f>
        <v>0</v>
      </c>
      <c r="O53">
        <f>INT((D53-(N53*1000))/100)</f>
        <v>0</v>
      </c>
      <c r="P53">
        <f>INT(((D53-((N53*1000)+(O53*100)))/10))</f>
        <v>0</v>
      </c>
      <c r="Q53">
        <f>D53-((1000*N53)+(100*O53)+(10*P53))</f>
        <v>0</v>
      </c>
      <c r="R53">
        <f>IF(F53=(N53*1000),1,0)</f>
        <v>1</v>
      </c>
      <c r="S53">
        <f>IF(H53=(O53*100),1,0)</f>
        <v>1</v>
      </c>
      <c r="T53">
        <f>IF(J53=(P53*10),1,0)</f>
        <v>1</v>
      </c>
      <c r="U53">
        <f>IF(L53=(Q53),1,0)</f>
        <v>1</v>
      </c>
      <c r="V53" s="12"/>
    </row>
    <row r="54" spans="4:22" ht="8.25" customHeight="1">
      <c r="D54" s="10"/>
      <c r="E54" s="10"/>
      <c r="F54" s="10"/>
      <c r="G54" s="10"/>
      <c r="H54" s="10"/>
      <c r="N54" s="11"/>
      <c r="V54" s="12"/>
    </row>
    <row r="55" spans="4:21" ht="23.25">
      <c r="D55" s="19"/>
      <c r="E55" s="10" t="s">
        <v>4</v>
      </c>
      <c r="F55" s="19"/>
      <c r="G55" s="10" t="s">
        <v>5</v>
      </c>
      <c r="H55" s="19"/>
      <c r="I55" s="10" t="s">
        <v>5</v>
      </c>
      <c r="J55" s="19"/>
      <c r="K55" s="10" t="s">
        <v>5</v>
      </c>
      <c r="L55" s="19"/>
      <c r="N55" t="b">
        <f>AND(D51&lt;&gt;"",D53&lt;&gt;"",D55&lt;&gt;"",F55&lt;&gt;"",H55&lt;&gt;"",J55&lt;&gt;"",L55&lt;&gt;"",F51&lt;&gt;"",F53&lt;&gt;"",H51&lt;&gt;"",H53&lt;&gt;"",J51&lt;&gt;"",J53&lt;&gt;"",L51&lt;&gt;"",L53&lt;&gt;"")</f>
        <v>0</v>
      </c>
      <c r="O55" t="b">
        <f>AND(N55=TRUE,R55=1,S55=1,T55=1,U55=1,R53=1,S53=1,T53=1,U53=1,R51=1,S51=1,T51=1,U51=1,Q55=1)</f>
        <v>0</v>
      </c>
      <c r="Q55">
        <f>IF(D55=D51+D53,1,0)</f>
        <v>1</v>
      </c>
      <c r="R55">
        <f>IF(F55=F53+F51,1,0)</f>
        <v>1</v>
      </c>
      <c r="S55">
        <f>IF(H55=H53+H51,1,0)</f>
        <v>1</v>
      </c>
      <c r="T55">
        <f>IF(J55=J53+J51,1,0)</f>
        <v>1</v>
      </c>
      <c r="U55">
        <f>IF(L55=L53+L51,1,0)</f>
        <v>1</v>
      </c>
    </row>
    <row r="59" spans="2:15" ht="23.25">
      <c r="B59">
        <v>6</v>
      </c>
      <c r="C59" s="10">
        <v>3291</v>
      </c>
      <c r="D59" s="10" t="s">
        <v>5</v>
      </c>
      <c r="E59" s="10">
        <v>3291</v>
      </c>
      <c r="F59" s="10" t="s">
        <v>4</v>
      </c>
      <c r="G59" s="10"/>
      <c r="H59" s="10"/>
      <c r="I59" s="10"/>
      <c r="J59" s="10"/>
      <c r="K59" s="10"/>
      <c r="N59" s="11"/>
      <c r="O59" s="12"/>
    </row>
    <row r="60" spans="14:15" ht="8.25" customHeight="1">
      <c r="N60" s="11"/>
      <c r="O60" s="12"/>
    </row>
    <row r="61" spans="14:15" ht="8.25" customHeight="1">
      <c r="N61" s="11"/>
      <c r="O61" s="12"/>
    </row>
    <row r="62" spans="4:22" ht="23.25">
      <c r="D62" s="13"/>
      <c r="E62" s="10" t="s">
        <v>4</v>
      </c>
      <c r="F62" s="14"/>
      <c r="G62" s="10" t="s">
        <v>5</v>
      </c>
      <c r="H62" s="14"/>
      <c r="I62" s="10" t="s">
        <v>5</v>
      </c>
      <c r="J62" s="14"/>
      <c r="K62" s="10" t="s">
        <v>5</v>
      </c>
      <c r="L62" s="14"/>
      <c r="N62">
        <f>INT(D62/1000)</f>
        <v>0</v>
      </c>
      <c r="O62">
        <f>INT((D62-(N62*1000))/100)</f>
        <v>0</v>
      </c>
      <c r="P62">
        <f>INT(((D62-((N62*1000)+(O62*100)))/10))</f>
        <v>0</v>
      </c>
      <c r="Q62">
        <f>D62-((1000*N62)+(100*O62)+(10*P62))</f>
        <v>0</v>
      </c>
      <c r="R62">
        <f>IF(F62=(N62*1000),1,0)</f>
        <v>1</v>
      </c>
      <c r="S62">
        <f>IF(H62=(O62*100),1,0)</f>
        <v>1</v>
      </c>
      <c r="T62">
        <f>IF(J62=(P62*10),1,0)</f>
        <v>1</v>
      </c>
      <c r="U62">
        <f>IF(L62=(Q62),1,0)</f>
        <v>1</v>
      </c>
      <c r="V62" s="12">
        <f>IF(N66=FALSE,"",IF(O66=TRUE,"Well Done","Try Again"))</f>
      </c>
    </row>
    <row r="63" spans="4:22" ht="8.25" customHeight="1">
      <c r="D63" s="15"/>
      <c r="E63" s="10"/>
      <c r="F63" s="10"/>
      <c r="G63" s="10"/>
      <c r="H63" s="10"/>
      <c r="N63" s="11"/>
      <c r="V63" s="12"/>
    </row>
    <row r="64" spans="4:22" ht="24" thickBot="1">
      <c r="D64" s="16"/>
      <c r="E64" s="10" t="s">
        <v>4</v>
      </c>
      <c r="F64" s="17"/>
      <c r="G64" s="18" t="s">
        <v>5</v>
      </c>
      <c r="H64" s="17"/>
      <c r="I64" s="18" t="s">
        <v>5</v>
      </c>
      <c r="J64" s="17"/>
      <c r="K64" s="18" t="s">
        <v>5</v>
      </c>
      <c r="L64" s="17"/>
      <c r="N64">
        <f>INT(D64/1000)</f>
        <v>0</v>
      </c>
      <c r="O64">
        <f>INT((D64-(N64*1000))/100)</f>
        <v>0</v>
      </c>
      <c r="P64">
        <f>INT(((D64-((N64*1000)+(O64*100)))/10))</f>
        <v>0</v>
      </c>
      <c r="Q64">
        <f>D64-((1000*N64)+(100*O64)+(10*P64))</f>
        <v>0</v>
      </c>
      <c r="R64">
        <f>IF(F64=(N64*1000),1,0)</f>
        <v>1</v>
      </c>
      <c r="S64">
        <f>IF(H64=(O64*100),1,0)</f>
        <v>1</v>
      </c>
      <c r="T64">
        <f>IF(J64=(P64*10),1,0)</f>
        <v>1</v>
      </c>
      <c r="U64">
        <f>IF(L64=(Q64),1,0)</f>
        <v>1</v>
      </c>
      <c r="V64" s="12"/>
    </row>
    <row r="65" spans="4:22" ht="8.25" customHeight="1">
      <c r="D65" s="10"/>
      <c r="E65" s="10"/>
      <c r="F65" s="10"/>
      <c r="G65" s="10"/>
      <c r="H65" s="10"/>
      <c r="N65" s="11"/>
      <c r="V65" s="12"/>
    </row>
    <row r="66" spans="4:21" ht="23.25">
      <c r="D66" s="19"/>
      <c r="E66" s="10" t="s">
        <v>4</v>
      </c>
      <c r="F66" s="19"/>
      <c r="G66" s="10" t="s">
        <v>5</v>
      </c>
      <c r="H66" s="19"/>
      <c r="I66" s="10" t="s">
        <v>5</v>
      </c>
      <c r="J66" s="19"/>
      <c r="K66" s="10" t="s">
        <v>5</v>
      </c>
      <c r="L66" s="19"/>
      <c r="N66" t="b">
        <f>AND(D62&lt;&gt;"",D64&lt;&gt;"",D66&lt;&gt;"",F66&lt;&gt;"",H66&lt;&gt;"",J66&lt;&gt;"",L66&lt;&gt;"",F62&lt;&gt;"",F64&lt;&gt;"",H62&lt;&gt;"",H64&lt;&gt;"",J62&lt;&gt;"",J64&lt;&gt;"",L62&lt;&gt;"",L64&lt;&gt;"")</f>
        <v>0</v>
      </c>
      <c r="O66" t="b">
        <f>AND(N66=TRUE,R66=1,S66=1,T66=1,U66=1,R64=1,S64=1,T64=1,U64=1,R62=1,S62=1,T62=1,U62=1,Q66=1)</f>
        <v>0</v>
      </c>
      <c r="Q66">
        <f>IF(D66=D62+D64,1,0)</f>
        <v>1</v>
      </c>
      <c r="R66">
        <f>IF(F66=F64+F62,1,0)</f>
        <v>1</v>
      </c>
      <c r="S66">
        <f>IF(H66=H64+H62,1,0)</f>
        <v>1</v>
      </c>
      <c r="T66">
        <f>IF(J66=J64+J62,1,0)</f>
        <v>1</v>
      </c>
      <c r="U66">
        <f>IF(L66=L64+L62,1,0)</f>
        <v>1</v>
      </c>
    </row>
    <row r="70" spans="2:15" ht="23.25">
      <c r="B70">
        <v>7</v>
      </c>
      <c r="C70" s="10">
        <v>6021</v>
      </c>
      <c r="D70" s="10" t="s">
        <v>5</v>
      </c>
      <c r="E70" s="10">
        <v>3119</v>
      </c>
      <c r="F70" s="10" t="s">
        <v>4</v>
      </c>
      <c r="G70" s="10"/>
      <c r="H70" s="10"/>
      <c r="I70" s="10"/>
      <c r="J70" s="10"/>
      <c r="K70" s="10"/>
      <c r="N70" s="11"/>
      <c r="O70" s="12"/>
    </row>
    <row r="71" spans="14:15" ht="8.25" customHeight="1">
      <c r="N71" s="11"/>
      <c r="O71" s="12"/>
    </row>
    <row r="72" spans="14:15" ht="8.25" customHeight="1">
      <c r="N72" s="11"/>
      <c r="O72" s="12"/>
    </row>
    <row r="73" spans="4:22" ht="23.25">
      <c r="D73" s="13"/>
      <c r="E73" s="10" t="s">
        <v>4</v>
      </c>
      <c r="F73" s="14"/>
      <c r="G73" s="10" t="s">
        <v>5</v>
      </c>
      <c r="H73" s="14"/>
      <c r="I73" s="10" t="s">
        <v>5</v>
      </c>
      <c r="J73" s="14"/>
      <c r="K73" s="10" t="s">
        <v>5</v>
      </c>
      <c r="L73" s="14"/>
      <c r="N73">
        <f>INT(D73/1000)</f>
        <v>0</v>
      </c>
      <c r="O73">
        <f>INT((D73-(N73*1000))/100)</f>
        <v>0</v>
      </c>
      <c r="P73">
        <f>INT(((D73-((N73*1000)+(O73*100)))/10))</f>
        <v>0</v>
      </c>
      <c r="Q73">
        <f>D73-((1000*N73)+(100*O73)+(10*P73))</f>
        <v>0</v>
      </c>
      <c r="R73">
        <f>IF(F73=(N73*1000),1,0)</f>
        <v>1</v>
      </c>
      <c r="S73">
        <f>IF(H73=(O73*100),1,0)</f>
        <v>1</v>
      </c>
      <c r="T73">
        <f>IF(J73=(P73*10),1,0)</f>
        <v>1</v>
      </c>
      <c r="U73">
        <f>IF(L73=(Q73),1,0)</f>
        <v>1</v>
      </c>
      <c r="V73" s="12">
        <f>IF(N77=FALSE,"",IF(O77=TRUE,"Well Done","Try Again"))</f>
      </c>
    </row>
    <row r="74" spans="4:22" ht="8.25" customHeight="1">
      <c r="D74" s="15"/>
      <c r="E74" s="10"/>
      <c r="F74" s="10"/>
      <c r="G74" s="10"/>
      <c r="H74" s="10"/>
      <c r="N74" s="11"/>
      <c r="V74" s="12"/>
    </row>
    <row r="75" spans="4:22" ht="24" thickBot="1">
      <c r="D75" s="16"/>
      <c r="E75" s="10" t="s">
        <v>4</v>
      </c>
      <c r="F75" s="17"/>
      <c r="G75" s="18" t="s">
        <v>5</v>
      </c>
      <c r="H75" s="17"/>
      <c r="I75" s="18" t="s">
        <v>5</v>
      </c>
      <c r="J75" s="17"/>
      <c r="K75" s="18" t="s">
        <v>5</v>
      </c>
      <c r="L75" s="17"/>
      <c r="N75">
        <f>INT(D75/1000)</f>
        <v>0</v>
      </c>
      <c r="O75">
        <f>INT((D75-(N75*1000))/100)</f>
        <v>0</v>
      </c>
      <c r="P75">
        <f>INT(((D75-((N75*1000)+(O75*100)))/10))</f>
        <v>0</v>
      </c>
      <c r="Q75">
        <f>D75-((1000*N75)+(100*O75)+(10*P75))</f>
        <v>0</v>
      </c>
      <c r="R75">
        <f>IF(F75=(N75*1000),1,0)</f>
        <v>1</v>
      </c>
      <c r="S75">
        <f>IF(H75=(O75*100),1,0)</f>
        <v>1</v>
      </c>
      <c r="T75">
        <f>IF(J75=(P75*10),1,0)</f>
        <v>1</v>
      </c>
      <c r="U75">
        <f>IF(L75=(Q75),1,0)</f>
        <v>1</v>
      </c>
      <c r="V75" s="12"/>
    </row>
    <row r="76" spans="4:22" ht="8.25" customHeight="1">
      <c r="D76" s="10"/>
      <c r="E76" s="10"/>
      <c r="F76" s="10"/>
      <c r="G76" s="10"/>
      <c r="H76" s="10"/>
      <c r="N76" s="11"/>
      <c r="V76" s="12"/>
    </row>
    <row r="77" spans="4:21" ht="23.25">
      <c r="D77" s="19"/>
      <c r="E77" s="10" t="s">
        <v>4</v>
      </c>
      <c r="F77" s="19"/>
      <c r="G77" s="10" t="s">
        <v>5</v>
      </c>
      <c r="H77" s="19"/>
      <c r="I77" s="10" t="s">
        <v>5</v>
      </c>
      <c r="J77" s="19"/>
      <c r="K77" s="10" t="s">
        <v>5</v>
      </c>
      <c r="L77" s="19"/>
      <c r="N77" t="b">
        <f>AND(D73&lt;&gt;"",D75&lt;&gt;"",D77&lt;&gt;"",F77&lt;&gt;"",H77&lt;&gt;"",J77&lt;&gt;"",L77&lt;&gt;"",F73&lt;&gt;"",F75&lt;&gt;"",H73&lt;&gt;"",H75&lt;&gt;"",J73&lt;&gt;"",J75&lt;&gt;"",L73&lt;&gt;"",L75&lt;&gt;"")</f>
        <v>0</v>
      </c>
      <c r="O77" t="b">
        <f>AND(N77=TRUE,R77=1,S77=1,T77=1,U77=1,R75=1,S75=1,T75=1,U75=1,R73=1,S73=1,T73=1,U73=1,Q77=1)</f>
        <v>0</v>
      </c>
      <c r="Q77">
        <f>IF(D77=D73+D75,1,0)</f>
        <v>1</v>
      </c>
      <c r="R77">
        <f>IF(F77=F75+F73,1,0)</f>
        <v>1</v>
      </c>
      <c r="S77">
        <f>IF(H77=H75+H73,1,0)</f>
        <v>1</v>
      </c>
      <c r="T77">
        <f>IF(J77=J75+J73,1,0)</f>
        <v>1</v>
      </c>
      <c r="U77">
        <f>IF(L77=L75+L73,1,0)</f>
        <v>1</v>
      </c>
    </row>
    <row r="81" spans="2:15" ht="23.25">
      <c r="B81">
        <v>8</v>
      </c>
      <c r="C81" s="10">
        <v>2618</v>
      </c>
      <c r="D81" s="10" t="s">
        <v>5</v>
      </c>
      <c r="E81" s="10">
        <v>1922</v>
      </c>
      <c r="F81" s="10" t="s">
        <v>4</v>
      </c>
      <c r="G81" s="10"/>
      <c r="H81" s="10"/>
      <c r="I81" s="10"/>
      <c r="J81" s="10"/>
      <c r="K81" s="10"/>
      <c r="N81" s="11"/>
      <c r="O81" s="12"/>
    </row>
    <row r="82" spans="14:15" ht="8.25" customHeight="1">
      <c r="N82" s="11"/>
      <c r="O82" s="12"/>
    </row>
    <row r="83" spans="14:15" ht="8.25" customHeight="1">
      <c r="N83" s="11"/>
      <c r="O83" s="12"/>
    </row>
    <row r="84" spans="4:22" ht="23.25">
      <c r="D84" s="13"/>
      <c r="E84" s="10" t="s">
        <v>4</v>
      </c>
      <c r="F84" s="14"/>
      <c r="G84" s="10" t="s">
        <v>5</v>
      </c>
      <c r="H84" s="14"/>
      <c r="I84" s="10" t="s">
        <v>5</v>
      </c>
      <c r="J84" s="14"/>
      <c r="K84" s="10" t="s">
        <v>5</v>
      </c>
      <c r="L84" s="14"/>
      <c r="N84">
        <f>INT(D84/1000)</f>
        <v>0</v>
      </c>
      <c r="O84">
        <f>INT((D84-(N84*1000))/100)</f>
        <v>0</v>
      </c>
      <c r="P84">
        <f>INT(((D84-((N84*1000)+(O84*100)))/10))</f>
        <v>0</v>
      </c>
      <c r="Q84">
        <f>D84-((1000*N84)+(100*O84)+(10*P84))</f>
        <v>0</v>
      </c>
      <c r="R84">
        <f>IF(F84=(N84*1000),1,0)</f>
        <v>1</v>
      </c>
      <c r="S84">
        <f>IF(H84=(O84*100),1,0)</f>
        <v>1</v>
      </c>
      <c r="T84">
        <f>IF(J84=(P84*10),1,0)</f>
        <v>1</v>
      </c>
      <c r="U84">
        <f>IF(L84=(Q84),1,0)</f>
        <v>1</v>
      </c>
      <c r="V84" s="12">
        <f>IF(N88=FALSE,"",IF(O88=TRUE,"Well Done","Try Again"))</f>
      </c>
    </row>
    <row r="85" spans="4:22" ht="8.25" customHeight="1">
      <c r="D85" s="15"/>
      <c r="E85" s="10"/>
      <c r="F85" s="10"/>
      <c r="G85" s="10"/>
      <c r="H85" s="10"/>
      <c r="N85" s="11"/>
      <c r="V85" s="12"/>
    </row>
    <row r="86" spans="4:22" ht="24" thickBot="1">
      <c r="D86" s="16"/>
      <c r="E86" s="10" t="s">
        <v>4</v>
      </c>
      <c r="F86" s="17"/>
      <c r="G86" s="18" t="s">
        <v>5</v>
      </c>
      <c r="H86" s="17"/>
      <c r="I86" s="18" t="s">
        <v>5</v>
      </c>
      <c r="J86" s="17"/>
      <c r="K86" s="18" t="s">
        <v>5</v>
      </c>
      <c r="L86" s="17"/>
      <c r="N86">
        <f>INT(D86/1000)</f>
        <v>0</v>
      </c>
      <c r="O86">
        <f>INT((D86-(N86*1000))/100)</f>
        <v>0</v>
      </c>
      <c r="P86">
        <f>INT(((D86-((N86*1000)+(O86*100)))/10))</f>
        <v>0</v>
      </c>
      <c r="Q86">
        <f>D86-((1000*N86)+(100*O86)+(10*P86))</f>
        <v>0</v>
      </c>
      <c r="R86">
        <f>IF(F86=(N86*1000),1,0)</f>
        <v>1</v>
      </c>
      <c r="S86">
        <f>IF(H86=(O86*100),1,0)</f>
        <v>1</v>
      </c>
      <c r="T86">
        <f>IF(J86=(P86*10),1,0)</f>
        <v>1</v>
      </c>
      <c r="U86">
        <f>IF(L86=(Q86),1,0)</f>
        <v>1</v>
      </c>
      <c r="V86" s="12"/>
    </row>
    <row r="87" spans="4:22" ht="8.25" customHeight="1">
      <c r="D87" s="10"/>
      <c r="E87" s="10"/>
      <c r="F87" s="10"/>
      <c r="G87" s="10"/>
      <c r="H87" s="10"/>
      <c r="N87" s="11"/>
      <c r="V87" s="12"/>
    </row>
    <row r="88" spans="4:21" ht="23.25">
      <c r="D88" s="19"/>
      <c r="E88" s="10" t="s">
        <v>4</v>
      </c>
      <c r="F88" s="19"/>
      <c r="G88" s="10" t="s">
        <v>5</v>
      </c>
      <c r="H88" s="19"/>
      <c r="I88" s="10" t="s">
        <v>5</v>
      </c>
      <c r="J88" s="19"/>
      <c r="K88" s="10" t="s">
        <v>5</v>
      </c>
      <c r="L88" s="19"/>
      <c r="N88" t="b">
        <f>AND(D84&lt;&gt;"",D86&lt;&gt;"",D88&lt;&gt;"",F88&lt;&gt;"",H88&lt;&gt;"",J88&lt;&gt;"",L88&lt;&gt;"",F84&lt;&gt;"",F86&lt;&gt;"",H84&lt;&gt;"",H86&lt;&gt;"",J84&lt;&gt;"",J86&lt;&gt;"",L84&lt;&gt;"",L86&lt;&gt;"")</f>
        <v>0</v>
      </c>
      <c r="O88" t="b">
        <f>AND(N88=TRUE,R88=1,S88=1,T88=1,U88=1,R86=1,S86=1,T86=1,U86=1,R84=1,S84=1,T84=1,U84=1,Q88=1)</f>
        <v>0</v>
      </c>
      <c r="Q88">
        <f>IF(D88=D84+D86,1,0)</f>
        <v>1</v>
      </c>
      <c r="R88">
        <f>IF(F88=F86+F84,1,0)</f>
        <v>1</v>
      </c>
      <c r="S88">
        <f>IF(H88=H86+H84,1,0)</f>
        <v>1</v>
      </c>
      <c r="T88">
        <f>IF(J88=J86+J84,1,0)</f>
        <v>1</v>
      </c>
      <c r="U88">
        <f>IF(L88=L86+L84,1,0)</f>
        <v>1</v>
      </c>
    </row>
    <row r="92" spans="2:15" ht="23.25">
      <c r="B92">
        <v>9</v>
      </c>
      <c r="C92" s="10">
        <v>9201</v>
      </c>
      <c r="D92" s="10" t="s">
        <v>5</v>
      </c>
      <c r="E92" s="10">
        <v>322</v>
      </c>
      <c r="F92" s="10" t="s">
        <v>4</v>
      </c>
      <c r="G92" s="10"/>
      <c r="H92" s="10"/>
      <c r="I92" s="10"/>
      <c r="J92" s="10"/>
      <c r="K92" s="10"/>
      <c r="N92" s="11"/>
      <c r="O92" s="12"/>
    </row>
    <row r="93" spans="14:15" ht="8.25" customHeight="1">
      <c r="N93" s="11"/>
      <c r="O93" s="12"/>
    </row>
    <row r="94" spans="14:15" ht="8.25" customHeight="1">
      <c r="N94" s="11"/>
      <c r="O94" s="12"/>
    </row>
    <row r="95" spans="4:22" ht="23.25">
      <c r="D95" s="13"/>
      <c r="E95" s="10" t="s">
        <v>4</v>
      </c>
      <c r="F95" s="14"/>
      <c r="G95" s="10" t="s">
        <v>5</v>
      </c>
      <c r="H95" s="14"/>
      <c r="I95" s="10" t="s">
        <v>5</v>
      </c>
      <c r="J95" s="14"/>
      <c r="K95" s="10" t="s">
        <v>5</v>
      </c>
      <c r="L95" s="14"/>
      <c r="N95">
        <f>INT(D95/1000)</f>
        <v>0</v>
      </c>
      <c r="O95">
        <f>INT((D95-(N95*1000))/100)</f>
        <v>0</v>
      </c>
      <c r="P95">
        <f>INT(((D95-((N95*1000)+(O95*100)))/10))</f>
        <v>0</v>
      </c>
      <c r="Q95">
        <f>D95-((1000*N95)+(100*O95)+(10*P95))</f>
        <v>0</v>
      </c>
      <c r="R95">
        <f>IF(F95=(N95*1000),1,0)</f>
        <v>1</v>
      </c>
      <c r="S95">
        <f>IF(H95=(O95*100),1,0)</f>
        <v>1</v>
      </c>
      <c r="T95">
        <f>IF(J95=(P95*10),1,0)</f>
        <v>1</v>
      </c>
      <c r="U95">
        <f>IF(L95=(Q95),1,0)</f>
        <v>1</v>
      </c>
      <c r="V95" s="12">
        <f>IF(N99=FALSE,"",IF(O99=TRUE,"Well Done","Try Again"))</f>
      </c>
    </row>
    <row r="96" spans="4:22" ht="8.25" customHeight="1">
      <c r="D96" s="15"/>
      <c r="E96" s="10"/>
      <c r="F96" s="10"/>
      <c r="G96" s="10"/>
      <c r="H96" s="10"/>
      <c r="N96" s="11"/>
      <c r="V96" s="12"/>
    </row>
    <row r="97" spans="4:22" ht="24" thickBot="1">
      <c r="D97" s="16"/>
      <c r="E97" s="10" t="s">
        <v>4</v>
      </c>
      <c r="F97" s="17"/>
      <c r="G97" s="18" t="s">
        <v>5</v>
      </c>
      <c r="H97" s="17"/>
      <c r="I97" s="18" t="s">
        <v>5</v>
      </c>
      <c r="J97" s="17"/>
      <c r="K97" s="18" t="s">
        <v>5</v>
      </c>
      <c r="L97" s="17"/>
      <c r="N97">
        <f>INT(D97/1000)</f>
        <v>0</v>
      </c>
      <c r="O97">
        <f>INT((D97-(N97*1000))/100)</f>
        <v>0</v>
      </c>
      <c r="P97">
        <f>INT(((D97-((N97*1000)+(O97*100)))/10))</f>
        <v>0</v>
      </c>
      <c r="Q97">
        <f>D97-((1000*N97)+(100*O97)+(10*P97))</f>
        <v>0</v>
      </c>
      <c r="R97">
        <f>IF(F97=(N97*1000),1,0)</f>
        <v>1</v>
      </c>
      <c r="S97">
        <f>IF(H97=(O97*100),1,0)</f>
        <v>1</v>
      </c>
      <c r="T97">
        <f>IF(J97=(P97*10),1,0)</f>
        <v>1</v>
      </c>
      <c r="U97">
        <f>IF(L97=(Q97),1,0)</f>
        <v>1</v>
      </c>
      <c r="V97" s="12"/>
    </row>
    <row r="98" spans="4:22" ht="8.25" customHeight="1">
      <c r="D98" s="10"/>
      <c r="E98" s="10"/>
      <c r="F98" s="10"/>
      <c r="G98" s="10"/>
      <c r="H98" s="10"/>
      <c r="N98" s="11"/>
      <c r="V98" s="12"/>
    </row>
    <row r="99" spans="4:21" ht="23.25">
      <c r="D99" s="19"/>
      <c r="E99" s="10" t="s">
        <v>4</v>
      </c>
      <c r="F99" s="19"/>
      <c r="G99" s="10" t="s">
        <v>5</v>
      </c>
      <c r="H99" s="19"/>
      <c r="I99" s="10" t="s">
        <v>5</v>
      </c>
      <c r="J99" s="19"/>
      <c r="K99" s="10" t="s">
        <v>5</v>
      </c>
      <c r="L99" s="19"/>
      <c r="N99" t="b">
        <f>AND(D95&lt;&gt;"",D97&lt;&gt;"",D99&lt;&gt;"",F99&lt;&gt;"",H99&lt;&gt;"",J99&lt;&gt;"",L99&lt;&gt;"",F95&lt;&gt;"",F97&lt;&gt;"",H95&lt;&gt;"",H97&lt;&gt;"",J95&lt;&gt;"",J97&lt;&gt;"",L95&lt;&gt;"",L97&lt;&gt;"")</f>
        <v>0</v>
      </c>
      <c r="O99" t="b">
        <f>AND(N99=TRUE,R99=1,S99=1,T99=1,U99=1,R97=1,S97=1,T97=1,U97=1,R95=1,S95=1,T95=1,U95=1,Q99=1)</f>
        <v>0</v>
      </c>
      <c r="Q99">
        <f>IF(D99=D95+D97,1,0)</f>
        <v>1</v>
      </c>
      <c r="R99">
        <f>IF(F99=F97+F95,1,0)</f>
        <v>1</v>
      </c>
      <c r="S99">
        <f>IF(H99=H97+H95,1,0)</f>
        <v>1</v>
      </c>
      <c r="T99">
        <f>IF(J99=J97+J95,1,0)</f>
        <v>1</v>
      </c>
      <c r="U99">
        <f>IF(L99=L97+L95,1,0)</f>
        <v>1</v>
      </c>
    </row>
    <row r="103" spans="2:15" ht="23.25">
      <c r="B103">
        <v>10</v>
      </c>
      <c r="C103" s="10">
        <v>2918</v>
      </c>
      <c r="D103" s="10" t="s">
        <v>5</v>
      </c>
      <c r="E103" s="10">
        <v>1723</v>
      </c>
      <c r="F103" s="10" t="s">
        <v>4</v>
      </c>
      <c r="G103" s="10"/>
      <c r="H103" s="10"/>
      <c r="I103" s="10"/>
      <c r="J103" s="10"/>
      <c r="K103" s="10"/>
      <c r="N103" s="11"/>
      <c r="O103" s="12"/>
    </row>
    <row r="104" spans="14:15" ht="8.25" customHeight="1">
      <c r="N104" s="11"/>
      <c r="O104" s="12"/>
    </row>
    <row r="105" spans="14:15" ht="8.25" customHeight="1">
      <c r="N105" s="11"/>
      <c r="O105" s="12"/>
    </row>
    <row r="106" spans="4:22" ht="23.25">
      <c r="D106" s="13"/>
      <c r="E106" s="10" t="s">
        <v>4</v>
      </c>
      <c r="F106" s="14"/>
      <c r="G106" s="10" t="s">
        <v>5</v>
      </c>
      <c r="H106" s="14"/>
      <c r="I106" s="10" t="s">
        <v>5</v>
      </c>
      <c r="J106" s="14"/>
      <c r="K106" s="10" t="s">
        <v>5</v>
      </c>
      <c r="L106" s="14"/>
      <c r="N106">
        <f>INT(D106/1000)</f>
        <v>0</v>
      </c>
      <c r="O106">
        <f>INT((D106-(N106*1000))/100)</f>
        <v>0</v>
      </c>
      <c r="P106">
        <f>INT(((D106-((N106*1000)+(O106*100)))/10))</f>
        <v>0</v>
      </c>
      <c r="Q106">
        <f>D106-((1000*N106)+(100*O106)+(10*P106))</f>
        <v>0</v>
      </c>
      <c r="R106">
        <f>IF(F106=(N106*1000),1,0)</f>
        <v>1</v>
      </c>
      <c r="S106">
        <f>IF(H106=(O106*100),1,0)</f>
        <v>1</v>
      </c>
      <c r="T106">
        <f>IF(J106=(P106*10),1,0)</f>
        <v>1</v>
      </c>
      <c r="U106">
        <f>IF(L106=(Q106),1,0)</f>
        <v>1</v>
      </c>
      <c r="V106" s="12">
        <f>IF(N110=FALSE,"",IF(O110=TRUE,"Well Done","Try Again"))</f>
      </c>
    </row>
    <row r="107" spans="4:22" ht="8.25" customHeight="1">
      <c r="D107" s="15"/>
      <c r="E107" s="10"/>
      <c r="F107" s="10"/>
      <c r="G107" s="10"/>
      <c r="H107" s="10"/>
      <c r="N107" s="11"/>
      <c r="V107" s="12"/>
    </row>
    <row r="108" spans="4:22" ht="24" thickBot="1">
      <c r="D108" s="16"/>
      <c r="E108" s="10" t="s">
        <v>4</v>
      </c>
      <c r="F108" s="17"/>
      <c r="G108" s="18" t="s">
        <v>5</v>
      </c>
      <c r="H108" s="17"/>
      <c r="I108" s="18" t="s">
        <v>5</v>
      </c>
      <c r="J108" s="17"/>
      <c r="K108" s="18" t="s">
        <v>5</v>
      </c>
      <c r="L108" s="17"/>
      <c r="N108">
        <f>INT(D108/1000)</f>
        <v>0</v>
      </c>
      <c r="O108">
        <f>INT((D108-(N108*1000))/100)</f>
        <v>0</v>
      </c>
      <c r="P108">
        <f>INT(((D108-((N108*1000)+(O108*100)))/10))</f>
        <v>0</v>
      </c>
      <c r="Q108">
        <f>D108-((1000*N108)+(100*O108)+(10*P108))</f>
        <v>0</v>
      </c>
      <c r="R108">
        <f>IF(F108=(N108*1000),1,0)</f>
        <v>1</v>
      </c>
      <c r="S108">
        <f>IF(H108=(O108*100),1,0)</f>
        <v>1</v>
      </c>
      <c r="T108">
        <f>IF(J108=(P108*10),1,0)</f>
        <v>1</v>
      </c>
      <c r="U108">
        <f>IF(L108=(Q108),1,0)</f>
        <v>1</v>
      </c>
      <c r="V108" s="12"/>
    </row>
    <row r="109" spans="4:22" ht="8.25" customHeight="1">
      <c r="D109" s="10"/>
      <c r="E109" s="10"/>
      <c r="F109" s="10"/>
      <c r="G109" s="10"/>
      <c r="H109" s="10"/>
      <c r="N109" s="11"/>
      <c r="V109" s="12"/>
    </row>
    <row r="110" spans="4:21" ht="23.25">
      <c r="D110" s="19"/>
      <c r="E110" s="10" t="s">
        <v>4</v>
      </c>
      <c r="F110" s="19"/>
      <c r="G110" s="10" t="s">
        <v>5</v>
      </c>
      <c r="H110" s="19"/>
      <c r="I110" s="10" t="s">
        <v>5</v>
      </c>
      <c r="J110" s="19"/>
      <c r="K110" s="10" t="s">
        <v>5</v>
      </c>
      <c r="L110" s="19"/>
      <c r="N110" t="b">
        <f>AND(D106&lt;&gt;"",D108&lt;&gt;"",D110&lt;&gt;"",F110&lt;&gt;"",H110&lt;&gt;"",J110&lt;&gt;"",L110&lt;&gt;"",F106&lt;&gt;"",F108&lt;&gt;"",H106&lt;&gt;"",H108&lt;&gt;"",J106&lt;&gt;"",J108&lt;&gt;"",L106&lt;&gt;"",L108&lt;&gt;"")</f>
        <v>0</v>
      </c>
      <c r="O110" t="b">
        <f>AND(N110=TRUE,R110=1,S110=1,T110=1,U110=1,R108=1,S108=1,T108=1,U108=1,R106=1,S106=1,T106=1,U106=1,Q110=1)</f>
        <v>0</v>
      </c>
      <c r="Q110">
        <f>IF(D110=D106+D108,1,0)</f>
        <v>1</v>
      </c>
      <c r="R110">
        <f>IF(F110=F108+F106,1,0)</f>
        <v>1</v>
      </c>
      <c r="S110">
        <f>IF(H110=H108+H106,1,0)</f>
        <v>1</v>
      </c>
      <c r="T110">
        <f>IF(J110=J108+J106,1,0)</f>
        <v>1</v>
      </c>
      <c r="U110">
        <f>IF(L110=L108+L106,1,0)</f>
        <v>1</v>
      </c>
    </row>
    <row r="114" spans="2:15" ht="23.25">
      <c r="B114">
        <v>11</v>
      </c>
      <c r="C114" s="10">
        <v>3911</v>
      </c>
      <c r="D114" s="10" t="s">
        <v>5</v>
      </c>
      <c r="E114" s="10">
        <v>1292</v>
      </c>
      <c r="F114" s="10" t="s">
        <v>4</v>
      </c>
      <c r="G114" s="10"/>
      <c r="H114" s="10"/>
      <c r="I114" s="10"/>
      <c r="J114" s="10"/>
      <c r="K114" s="10"/>
      <c r="N114" s="11"/>
      <c r="O114" s="12"/>
    </row>
    <row r="115" spans="14:15" ht="8.25" customHeight="1">
      <c r="N115" s="11"/>
      <c r="O115" s="12"/>
    </row>
    <row r="116" spans="14:15" ht="8.25" customHeight="1">
      <c r="N116" s="11"/>
      <c r="O116" s="12"/>
    </row>
    <row r="117" spans="4:22" ht="23.25">
      <c r="D117" s="13"/>
      <c r="E117" s="10" t="s">
        <v>4</v>
      </c>
      <c r="F117" s="14"/>
      <c r="G117" s="10" t="s">
        <v>5</v>
      </c>
      <c r="H117" s="14"/>
      <c r="I117" s="10" t="s">
        <v>5</v>
      </c>
      <c r="J117" s="14"/>
      <c r="K117" s="10" t="s">
        <v>5</v>
      </c>
      <c r="L117" s="14"/>
      <c r="N117">
        <f>INT(D117/1000)</f>
        <v>0</v>
      </c>
      <c r="O117">
        <f>INT((D117-(N117*1000))/100)</f>
        <v>0</v>
      </c>
      <c r="P117">
        <f>INT(((D117-((N117*1000)+(O117*100)))/10))</f>
        <v>0</v>
      </c>
      <c r="Q117">
        <f>D117-((1000*N117)+(100*O117)+(10*P117))</f>
        <v>0</v>
      </c>
      <c r="R117">
        <f>IF(F117=(N117*1000),1,0)</f>
        <v>1</v>
      </c>
      <c r="S117">
        <f>IF(H117=(O117*100),1,0)</f>
        <v>1</v>
      </c>
      <c r="T117">
        <f>IF(J117=(P117*10),1,0)</f>
        <v>1</v>
      </c>
      <c r="U117">
        <f>IF(L117=(Q117),1,0)</f>
        <v>1</v>
      </c>
      <c r="V117" s="12">
        <f>IF(N121=FALSE,"",IF(O121=TRUE,"Well Done","Try Again"))</f>
      </c>
    </row>
    <row r="118" spans="4:22" ht="8.25" customHeight="1">
      <c r="D118" s="15"/>
      <c r="E118" s="10"/>
      <c r="F118" s="10"/>
      <c r="G118" s="10"/>
      <c r="H118" s="10"/>
      <c r="N118" s="11"/>
      <c r="V118" s="12"/>
    </row>
    <row r="119" spans="4:22" ht="24" thickBot="1">
      <c r="D119" s="16"/>
      <c r="E119" s="10" t="s">
        <v>4</v>
      </c>
      <c r="F119" s="17"/>
      <c r="G119" s="18" t="s">
        <v>5</v>
      </c>
      <c r="H119" s="17"/>
      <c r="I119" s="18" t="s">
        <v>5</v>
      </c>
      <c r="J119" s="17"/>
      <c r="K119" s="18" t="s">
        <v>5</v>
      </c>
      <c r="L119" s="17"/>
      <c r="N119">
        <f>INT(D119/1000)</f>
        <v>0</v>
      </c>
      <c r="O119">
        <f>INT((D119-(N119*1000))/100)</f>
        <v>0</v>
      </c>
      <c r="P119">
        <f>INT(((D119-((N119*1000)+(O119*100)))/10))</f>
        <v>0</v>
      </c>
      <c r="Q119">
        <f>D119-((1000*N119)+(100*O119)+(10*P119))</f>
        <v>0</v>
      </c>
      <c r="R119">
        <f>IF(F119=(N119*1000),1,0)</f>
        <v>1</v>
      </c>
      <c r="S119">
        <f>IF(H119=(O119*100),1,0)</f>
        <v>1</v>
      </c>
      <c r="T119">
        <f>IF(J119=(P119*10),1,0)</f>
        <v>1</v>
      </c>
      <c r="U119">
        <f>IF(L119=(Q119),1,0)</f>
        <v>1</v>
      </c>
      <c r="V119" s="12"/>
    </row>
    <row r="120" spans="4:22" ht="8.25" customHeight="1">
      <c r="D120" s="10"/>
      <c r="E120" s="10"/>
      <c r="F120" s="10"/>
      <c r="G120" s="10"/>
      <c r="H120" s="10"/>
      <c r="N120" s="11"/>
      <c r="V120" s="12"/>
    </row>
    <row r="121" spans="4:21" ht="23.25">
      <c r="D121" s="19"/>
      <c r="E121" s="10" t="s">
        <v>4</v>
      </c>
      <c r="F121" s="19"/>
      <c r="G121" s="10" t="s">
        <v>5</v>
      </c>
      <c r="H121" s="19"/>
      <c r="I121" s="10" t="s">
        <v>5</v>
      </c>
      <c r="J121" s="19"/>
      <c r="K121" s="10" t="s">
        <v>5</v>
      </c>
      <c r="L121" s="19"/>
      <c r="N121" t="b">
        <f>AND(D117&lt;&gt;"",D119&lt;&gt;"",D121&lt;&gt;"",F121&lt;&gt;"",H121&lt;&gt;"",J121&lt;&gt;"",L121&lt;&gt;"",F117&lt;&gt;"",F119&lt;&gt;"",H117&lt;&gt;"",H119&lt;&gt;"",J117&lt;&gt;"",J119&lt;&gt;"",L117&lt;&gt;"",L119&lt;&gt;"")</f>
        <v>0</v>
      </c>
      <c r="O121" t="b">
        <f>AND(N121=TRUE,R121=1,S121=1,T121=1,U121=1,R119=1,S119=1,T119=1,U119=1,R117=1,S117=1,T117=1,U117=1,Q121=1)</f>
        <v>0</v>
      </c>
      <c r="Q121">
        <f>IF(D121=D117+D119,1,0)</f>
        <v>1</v>
      </c>
      <c r="R121">
        <f>IF(F121=F119+F117,1,0)</f>
        <v>1</v>
      </c>
      <c r="S121">
        <f>IF(H121=H119+H117,1,0)</f>
        <v>1</v>
      </c>
      <c r="T121">
        <f>IF(J121=J119+J117,1,0)</f>
        <v>1</v>
      </c>
      <c r="U121">
        <f>IF(L121=L119+L117,1,0)</f>
        <v>1</v>
      </c>
    </row>
    <row r="125" spans="2:15" ht="23.25">
      <c r="B125">
        <v>12</v>
      </c>
      <c r="C125" s="10">
        <v>4102</v>
      </c>
      <c r="D125" s="10" t="s">
        <v>5</v>
      </c>
      <c r="E125" s="10">
        <v>1822</v>
      </c>
      <c r="F125" s="10" t="s">
        <v>4</v>
      </c>
      <c r="G125" s="10"/>
      <c r="H125" s="10"/>
      <c r="I125" s="10"/>
      <c r="J125" s="10"/>
      <c r="K125" s="10"/>
      <c r="N125" s="11"/>
      <c r="O125" s="12"/>
    </row>
    <row r="126" spans="14:15" ht="8.25" customHeight="1">
      <c r="N126" s="11"/>
      <c r="O126" s="12"/>
    </row>
    <row r="127" spans="14:15" ht="8.25" customHeight="1">
      <c r="N127" s="11"/>
      <c r="O127" s="12"/>
    </row>
    <row r="128" spans="4:22" ht="23.25">
      <c r="D128" s="13"/>
      <c r="E128" s="10" t="s">
        <v>4</v>
      </c>
      <c r="F128" s="14"/>
      <c r="G128" s="10" t="s">
        <v>5</v>
      </c>
      <c r="H128" s="14"/>
      <c r="I128" s="10" t="s">
        <v>5</v>
      </c>
      <c r="J128" s="14"/>
      <c r="K128" s="10" t="s">
        <v>5</v>
      </c>
      <c r="L128" s="14"/>
      <c r="N128">
        <f>INT(D128/1000)</f>
        <v>0</v>
      </c>
      <c r="O128">
        <f>INT((D128-(N128*1000))/100)</f>
        <v>0</v>
      </c>
      <c r="P128">
        <f>INT(((D128-((N128*1000)+(O128*100)))/10))</f>
        <v>0</v>
      </c>
      <c r="Q128">
        <f>D128-((1000*N128)+(100*O128)+(10*P128))</f>
        <v>0</v>
      </c>
      <c r="R128">
        <f>IF(F128=(N128*1000),1,0)</f>
        <v>1</v>
      </c>
      <c r="S128">
        <f>IF(H128=(O128*100),1,0)</f>
        <v>1</v>
      </c>
      <c r="T128">
        <f>IF(J128=(P128*10),1,0)</f>
        <v>1</v>
      </c>
      <c r="U128">
        <f>IF(L128=(Q128),1,0)</f>
        <v>1</v>
      </c>
      <c r="V128" s="12">
        <f>IF(N132=FALSE,"",IF(O132=TRUE,"Well Done","Try Again"))</f>
      </c>
    </row>
    <row r="129" spans="4:22" ht="8.25" customHeight="1">
      <c r="D129" s="15"/>
      <c r="E129" s="10"/>
      <c r="F129" s="10"/>
      <c r="G129" s="10"/>
      <c r="H129" s="10"/>
      <c r="N129" s="11"/>
      <c r="V129" s="12"/>
    </row>
    <row r="130" spans="4:22" ht="24" thickBot="1">
      <c r="D130" s="16"/>
      <c r="E130" s="10" t="s">
        <v>4</v>
      </c>
      <c r="F130" s="17"/>
      <c r="G130" s="18" t="s">
        <v>5</v>
      </c>
      <c r="H130" s="17"/>
      <c r="I130" s="18" t="s">
        <v>5</v>
      </c>
      <c r="J130" s="17"/>
      <c r="K130" s="18" t="s">
        <v>5</v>
      </c>
      <c r="L130" s="17"/>
      <c r="N130">
        <f>INT(D130/1000)</f>
        <v>0</v>
      </c>
      <c r="O130">
        <f>INT((D130-(N130*1000))/100)</f>
        <v>0</v>
      </c>
      <c r="P130">
        <f>INT(((D130-((N130*1000)+(O130*100)))/10))</f>
        <v>0</v>
      </c>
      <c r="Q130">
        <f>D130-((1000*N130)+(100*O130)+(10*P130))</f>
        <v>0</v>
      </c>
      <c r="R130">
        <f>IF(F130=(N130*1000),1,0)</f>
        <v>1</v>
      </c>
      <c r="S130">
        <f>IF(H130=(O130*100),1,0)</f>
        <v>1</v>
      </c>
      <c r="T130">
        <f>IF(J130=(P130*10),1,0)</f>
        <v>1</v>
      </c>
      <c r="U130">
        <f>IF(L130=(Q130),1,0)</f>
        <v>1</v>
      </c>
      <c r="V130" s="12"/>
    </row>
    <row r="131" spans="4:22" ht="8.25" customHeight="1">
      <c r="D131" s="10"/>
      <c r="E131" s="10"/>
      <c r="F131" s="10"/>
      <c r="G131" s="10"/>
      <c r="H131" s="10"/>
      <c r="N131" s="11"/>
      <c r="V131" s="12"/>
    </row>
    <row r="132" spans="4:21" ht="23.25">
      <c r="D132" s="19"/>
      <c r="E132" s="10" t="s">
        <v>4</v>
      </c>
      <c r="F132" s="19"/>
      <c r="G132" s="10" t="s">
        <v>5</v>
      </c>
      <c r="H132" s="19"/>
      <c r="I132" s="10" t="s">
        <v>5</v>
      </c>
      <c r="J132" s="19"/>
      <c r="K132" s="10" t="s">
        <v>5</v>
      </c>
      <c r="L132" s="19"/>
      <c r="N132" t="b">
        <f>AND(D128&lt;&gt;"",D130&lt;&gt;"",D132&lt;&gt;"",F132&lt;&gt;"",H132&lt;&gt;"",J132&lt;&gt;"",L132&lt;&gt;"",F128&lt;&gt;"",F130&lt;&gt;"",H128&lt;&gt;"",H130&lt;&gt;"",J128&lt;&gt;"",J130&lt;&gt;"",L128&lt;&gt;"",L130&lt;&gt;"")</f>
        <v>0</v>
      </c>
      <c r="O132" t="b">
        <f>AND(N132=TRUE,R132=1,S132=1,T132=1,U132=1,R130=1,S130=1,T130=1,U130=1,R128=1,S128=1,T128=1,U128=1,Q132=1)</f>
        <v>0</v>
      </c>
      <c r="Q132">
        <f>IF(D132=D128+D130,1,0)</f>
        <v>1</v>
      </c>
      <c r="R132">
        <f>IF(F132=F130+F128,1,0)</f>
        <v>1</v>
      </c>
      <c r="S132">
        <f>IF(H132=H130+H128,1,0)</f>
        <v>1</v>
      </c>
      <c r="T132">
        <f>IF(J132=J130+J128,1,0)</f>
        <v>1</v>
      </c>
      <c r="U132">
        <f>IF(L132=L130+L128,1,0)</f>
        <v>1</v>
      </c>
    </row>
    <row r="136" spans="2:15" ht="23.25">
      <c r="B136">
        <v>13</v>
      </c>
      <c r="C136" s="10">
        <v>5012</v>
      </c>
      <c r="D136" s="10" t="s">
        <v>5</v>
      </c>
      <c r="E136" s="10">
        <v>182</v>
      </c>
      <c r="F136" s="10" t="s">
        <v>4</v>
      </c>
      <c r="G136" s="10"/>
      <c r="H136" s="10"/>
      <c r="I136" s="10"/>
      <c r="J136" s="10"/>
      <c r="K136" s="10"/>
      <c r="N136" s="11"/>
      <c r="O136" s="12"/>
    </row>
    <row r="137" spans="14:15" ht="8.25" customHeight="1">
      <c r="N137" s="11"/>
      <c r="O137" s="12"/>
    </row>
    <row r="138" spans="14:15" ht="8.25" customHeight="1">
      <c r="N138" s="11"/>
      <c r="O138" s="12"/>
    </row>
    <row r="139" spans="4:22" ht="23.25">
      <c r="D139" s="13"/>
      <c r="E139" s="10" t="s">
        <v>4</v>
      </c>
      <c r="F139" s="14"/>
      <c r="G139" s="10" t="s">
        <v>5</v>
      </c>
      <c r="H139" s="14"/>
      <c r="I139" s="10" t="s">
        <v>5</v>
      </c>
      <c r="J139" s="14"/>
      <c r="K139" s="10" t="s">
        <v>5</v>
      </c>
      <c r="L139" s="14"/>
      <c r="N139">
        <f>INT(D139/1000)</f>
        <v>0</v>
      </c>
      <c r="O139">
        <f>INT((D139-(N139*1000))/100)</f>
        <v>0</v>
      </c>
      <c r="P139">
        <f>INT(((D139-((N139*1000)+(O139*100)))/10))</f>
        <v>0</v>
      </c>
      <c r="Q139">
        <f>D139-((1000*N139)+(100*O139)+(10*P139))</f>
        <v>0</v>
      </c>
      <c r="R139">
        <f>IF(F139=(N139*1000),1,0)</f>
        <v>1</v>
      </c>
      <c r="S139">
        <f>IF(H139=(O139*100),1,0)</f>
        <v>1</v>
      </c>
      <c r="T139">
        <f>IF(J139=(P139*10),1,0)</f>
        <v>1</v>
      </c>
      <c r="U139">
        <f>IF(L139=(Q139),1,0)</f>
        <v>1</v>
      </c>
      <c r="V139" s="12">
        <f>IF(N143=FALSE,"",IF(O143=TRUE,"Well Done","Try Again"))</f>
      </c>
    </row>
    <row r="140" spans="4:22" ht="8.25" customHeight="1">
      <c r="D140" s="15"/>
      <c r="E140" s="10"/>
      <c r="F140" s="10"/>
      <c r="G140" s="10"/>
      <c r="H140" s="10"/>
      <c r="N140" s="11"/>
      <c r="V140" s="12"/>
    </row>
    <row r="141" spans="4:22" ht="24" thickBot="1">
      <c r="D141" s="16"/>
      <c r="E141" s="10" t="s">
        <v>4</v>
      </c>
      <c r="F141" s="17"/>
      <c r="G141" s="18" t="s">
        <v>5</v>
      </c>
      <c r="H141" s="17"/>
      <c r="I141" s="18" t="s">
        <v>5</v>
      </c>
      <c r="J141" s="17"/>
      <c r="K141" s="18" t="s">
        <v>5</v>
      </c>
      <c r="L141" s="17"/>
      <c r="N141">
        <f>INT(D141/1000)</f>
        <v>0</v>
      </c>
      <c r="O141">
        <f>INT((D141-(N141*1000))/100)</f>
        <v>0</v>
      </c>
      <c r="P141">
        <f>INT(((D141-((N141*1000)+(O141*100)))/10))</f>
        <v>0</v>
      </c>
      <c r="Q141">
        <f>D141-((1000*N141)+(100*O141)+(10*P141))</f>
        <v>0</v>
      </c>
      <c r="R141">
        <f>IF(F141=(N141*1000),1,0)</f>
        <v>1</v>
      </c>
      <c r="S141">
        <f>IF(H141=(O141*100),1,0)</f>
        <v>1</v>
      </c>
      <c r="T141">
        <f>IF(J141=(P141*10),1,0)</f>
        <v>1</v>
      </c>
      <c r="U141">
        <f>IF(L141=(Q141),1,0)</f>
        <v>1</v>
      </c>
      <c r="V141" s="12"/>
    </row>
    <row r="142" spans="4:22" ht="8.25" customHeight="1">
      <c r="D142" s="10"/>
      <c r="E142" s="10"/>
      <c r="F142" s="10"/>
      <c r="G142" s="10"/>
      <c r="H142" s="10"/>
      <c r="N142" s="11"/>
      <c r="V142" s="12"/>
    </row>
    <row r="143" spans="4:21" ht="23.25">
      <c r="D143" s="19"/>
      <c r="E143" s="10" t="s">
        <v>4</v>
      </c>
      <c r="F143" s="19"/>
      <c r="G143" s="10" t="s">
        <v>5</v>
      </c>
      <c r="H143" s="19"/>
      <c r="I143" s="10" t="s">
        <v>5</v>
      </c>
      <c r="J143" s="19"/>
      <c r="K143" s="10" t="s">
        <v>5</v>
      </c>
      <c r="L143" s="19"/>
      <c r="N143" t="b">
        <f>AND(D139&lt;&gt;"",D141&lt;&gt;"",D143&lt;&gt;"",F143&lt;&gt;"",H143&lt;&gt;"",J143&lt;&gt;"",L143&lt;&gt;"",F139&lt;&gt;"",F141&lt;&gt;"",H139&lt;&gt;"",H141&lt;&gt;"",J139&lt;&gt;"",J141&lt;&gt;"",L139&lt;&gt;"",L141&lt;&gt;"")</f>
        <v>0</v>
      </c>
      <c r="O143" t="b">
        <f>AND(N143=TRUE,R143=1,S143=1,T143=1,U143=1,R141=1,S141=1,T141=1,U141=1,R139=1,S139=1,T139=1,U139=1,Q143=1)</f>
        <v>0</v>
      </c>
      <c r="Q143">
        <f>IF(D143=D139+D141,1,0)</f>
        <v>1</v>
      </c>
      <c r="R143">
        <f>IF(F143=F141+F139,1,0)</f>
        <v>1</v>
      </c>
      <c r="S143">
        <f>IF(H143=H141+H139,1,0)</f>
        <v>1</v>
      </c>
      <c r="T143">
        <f>IF(J143=J141+J139,1,0)</f>
        <v>1</v>
      </c>
      <c r="U143">
        <f>IF(L143=L141+L139,1,0)</f>
        <v>1</v>
      </c>
    </row>
    <row r="147" spans="2:15" ht="23.25">
      <c r="B147">
        <v>14</v>
      </c>
      <c r="C147" s="10">
        <v>1377</v>
      </c>
      <c r="D147" s="10" t="s">
        <v>5</v>
      </c>
      <c r="E147" s="10">
        <v>822</v>
      </c>
      <c r="F147" s="10" t="s">
        <v>4</v>
      </c>
      <c r="G147" s="10"/>
      <c r="H147" s="10"/>
      <c r="I147" s="10"/>
      <c r="J147" s="10"/>
      <c r="K147" s="10"/>
      <c r="N147" s="11"/>
      <c r="O147" s="12"/>
    </row>
    <row r="148" spans="14:15" ht="8.25" customHeight="1">
      <c r="N148" s="11"/>
      <c r="O148" s="12"/>
    </row>
    <row r="149" spans="14:15" ht="8.25" customHeight="1">
      <c r="N149" s="11"/>
      <c r="O149" s="12"/>
    </row>
    <row r="150" spans="4:22" ht="23.25">
      <c r="D150" s="13"/>
      <c r="E150" s="10" t="s">
        <v>4</v>
      </c>
      <c r="F150" s="14"/>
      <c r="G150" s="10" t="s">
        <v>5</v>
      </c>
      <c r="H150" s="14"/>
      <c r="I150" s="10" t="s">
        <v>5</v>
      </c>
      <c r="J150" s="14"/>
      <c r="K150" s="10" t="s">
        <v>5</v>
      </c>
      <c r="L150" s="14"/>
      <c r="N150">
        <f>INT(D150/1000)</f>
        <v>0</v>
      </c>
      <c r="O150">
        <f>INT((D150-(N150*1000))/100)</f>
        <v>0</v>
      </c>
      <c r="P150">
        <f>INT(((D150-((N150*1000)+(O150*100)))/10))</f>
        <v>0</v>
      </c>
      <c r="Q150">
        <f>D150-((1000*N150)+(100*O150)+(10*P150))</f>
        <v>0</v>
      </c>
      <c r="R150">
        <f>IF(F150=(N150*1000),1,0)</f>
        <v>1</v>
      </c>
      <c r="S150">
        <f>IF(H150=(O150*100),1,0)</f>
        <v>1</v>
      </c>
      <c r="T150">
        <f>IF(J150=(P150*10),1,0)</f>
        <v>1</v>
      </c>
      <c r="U150">
        <f>IF(L150=(Q150),1,0)</f>
        <v>1</v>
      </c>
      <c r="V150" s="12">
        <f>IF(N154=FALSE,"",IF(O154=TRUE,"Well Done","Try Again"))</f>
      </c>
    </row>
    <row r="151" spans="4:22" ht="8.25" customHeight="1">
      <c r="D151" s="15"/>
      <c r="E151" s="10"/>
      <c r="F151" s="10"/>
      <c r="G151" s="10"/>
      <c r="H151" s="10"/>
      <c r="N151" s="11"/>
      <c r="V151" s="12"/>
    </row>
    <row r="152" spans="4:22" ht="24" thickBot="1">
      <c r="D152" s="16"/>
      <c r="E152" s="10" t="s">
        <v>4</v>
      </c>
      <c r="F152" s="17"/>
      <c r="G152" s="18" t="s">
        <v>5</v>
      </c>
      <c r="H152" s="17"/>
      <c r="I152" s="18" t="s">
        <v>5</v>
      </c>
      <c r="J152" s="17"/>
      <c r="K152" s="18" t="s">
        <v>5</v>
      </c>
      <c r="L152" s="17"/>
      <c r="N152">
        <f>INT(D152/1000)</f>
        <v>0</v>
      </c>
      <c r="O152">
        <f>INT((D152-(N152*1000))/100)</f>
        <v>0</v>
      </c>
      <c r="P152">
        <f>INT(((D152-((N152*1000)+(O152*100)))/10))</f>
        <v>0</v>
      </c>
      <c r="Q152">
        <f>D152-((1000*N152)+(100*O152)+(10*P152))</f>
        <v>0</v>
      </c>
      <c r="R152">
        <f>IF(F152=(N152*1000),1,0)</f>
        <v>1</v>
      </c>
      <c r="S152">
        <f>IF(H152=(O152*100),1,0)</f>
        <v>1</v>
      </c>
      <c r="T152">
        <f>IF(J152=(P152*10),1,0)</f>
        <v>1</v>
      </c>
      <c r="U152">
        <f>IF(L152=(Q152),1,0)</f>
        <v>1</v>
      </c>
      <c r="V152" s="12"/>
    </row>
    <row r="153" spans="4:22" ht="8.25" customHeight="1">
      <c r="D153" s="10"/>
      <c r="E153" s="10"/>
      <c r="F153" s="10"/>
      <c r="G153" s="10"/>
      <c r="H153" s="10"/>
      <c r="N153" s="11"/>
      <c r="V153" s="12"/>
    </row>
    <row r="154" spans="4:21" ht="23.25">
      <c r="D154" s="19"/>
      <c r="E154" s="10" t="s">
        <v>4</v>
      </c>
      <c r="F154" s="19"/>
      <c r="G154" s="10" t="s">
        <v>5</v>
      </c>
      <c r="H154" s="19"/>
      <c r="I154" s="10" t="s">
        <v>5</v>
      </c>
      <c r="J154" s="19"/>
      <c r="K154" s="10" t="s">
        <v>5</v>
      </c>
      <c r="L154" s="19"/>
      <c r="N154" t="b">
        <f>AND(D150&lt;&gt;"",D152&lt;&gt;"",D154&lt;&gt;"",F154&lt;&gt;"",H154&lt;&gt;"",J154&lt;&gt;"",L154&lt;&gt;"",F150&lt;&gt;"",F152&lt;&gt;"",H150&lt;&gt;"",H152&lt;&gt;"",J150&lt;&gt;"",J152&lt;&gt;"",L150&lt;&gt;"",L152&lt;&gt;"")</f>
        <v>0</v>
      </c>
      <c r="O154" t="b">
        <f>AND(N154=TRUE,R154=1,S154=1,T154=1,U154=1,R152=1,S152=1,T152=1,U152=1,R150=1,S150=1,T150=1,U150=1,Q154=1)</f>
        <v>0</v>
      </c>
      <c r="Q154">
        <f>IF(D154=D150+D152,1,0)</f>
        <v>1</v>
      </c>
      <c r="R154">
        <f>IF(F154=F152+F150,1,0)</f>
        <v>1</v>
      </c>
      <c r="S154">
        <f>IF(H154=H152+H150,1,0)</f>
        <v>1</v>
      </c>
      <c r="T154">
        <f>IF(J154=J152+J150,1,0)</f>
        <v>1</v>
      </c>
      <c r="U154">
        <f>IF(L154=L152+L150,1,0)</f>
        <v>1</v>
      </c>
    </row>
    <row r="158" spans="2:15" ht="23.25">
      <c r="B158">
        <v>15</v>
      </c>
      <c r="C158" s="10">
        <v>2281</v>
      </c>
      <c r="D158" s="10" t="s">
        <v>5</v>
      </c>
      <c r="E158" s="10">
        <v>1922</v>
      </c>
      <c r="F158" s="10" t="s">
        <v>4</v>
      </c>
      <c r="G158" s="10"/>
      <c r="H158" s="10"/>
      <c r="I158" s="10"/>
      <c r="J158" s="10"/>
      <c r="K158" s="10"/>
      <c r="N158" s="11"/>
      <c r="O158" s="12"/>
    </row>
    <row r="159" spans="14:15" ht="8.25" customHeight="1">
      <c r="N159" s="11"/>
      <c r="O159" s="12"/>
    </row>
    <row r="160" spans="14:15" ht="8.25" customHeight="1">
      <c r="N160" s="11"/>
      <c r="O160" s="12"/>
    </row>
    <row r="161" spans="4:22" ht="23.25">
      <c r="D161" s="13"/>
      <c r="E161" s="10" t="s">
        <v>4</v>
      </c>
      <c r="F161" s="14"/>
      <c r="G161" s="10" t="s">
        <v>5</v>
      </c>
      <c r="H161" s="14"/>
      <c r="I161" s="10" t="s">
        <v>5</v>
      </c>
      <c r="J161" s="14"/>
      <c r="K161" s="10" t="s">
        <v>5</v>
      </c>
      <c r="L161" s="14"/>
      <c r="N161">
        <f>INT(D161/1000)</f>
        <v>0</v>
      </c>
      <c r="O161">
        <f>INT((D161-(N161*1000))/100)</f>
        <v>0</v>
      </c>
      <c r="P161">
        <f>INT(((D161-((N161*1000)+(O161*100)))/10))</f>
        <v>0</v>
      </c>
      <c r="Q161">
        <f>D161-((1000*N161)+(100*O161)+(10*P161))</f>
        <v>0</v>
      </c>
      <c r="R161">
        <f>IF(F161=(N161*1000),1,0)</f>
        <v>1</v>
      </c>
      <c r="S161">
        <f>IF(H161=(O161*100),1,0)</f>
        <v>1</v>
      </c>
      <c r="T161">
        <f>IF(J161=(P161*10),1,0)</f>
        <v>1</v>
      </c>
      <c r="U161">
        <f>IF(L161=(Q161),1,0)</f>
        <v>1</v>
      </c>
      <c r="V161" s="12">
        <f>IF(N165=FALSE,"",IF(O165=TRUE,"Well Done","Try Again"))</f>
      </c>
    </row>
    <row r="162" spans="4:22" ht="8.25" customHeight="1">
      <c r="D162" s="15"/>
      <c r="E162" s="10"/>
      <c r="F162" s="10"/>
      <c r="G162" s="10"/>
      <c r="H162" s="10"/>
      <c r="N162" s="11"/>
      <c r="V162" s="12"/>
    </row>
    <row r="163" spans="4:22" ht="24" thickBot="1">
      <c r="D163" s="16"/>
      <c r="E163" s="10" t="s">
        <v>4</v>
      </c>
      <c r="F163" s="17"/>
      <c r="G163" s="18" t="s">
        <v>5</v>
      </c>
      <c r="H163" s="17"/>
      <c r="I163" s="18" t="s">
        <v>5</v>
      </c>
      <c r="J163" s="17"/>
      <c r="K163" s="18" t="s">
        <v>5</v>
      </c>
      <c r="L163" s="17"/>
      <c r="N163">
        <f>INT(D163/1000)</f>
        <v>0</v>
      </c>
      <c r="O163">
        <f>INT((D163-(N163*1000))/100)</f>
        <v>0</v>
      </c>
      <c r="P163">
        <f>INT(((D163-((N163*1000)+(O163*100)))/10))</f>
        <v>0</v>
      </c>
      <c r="Q163">
        <f>D163-((1000*N163)+(100*O163)+(10*P163))</f>
        <v>0</v>
      </c>
      <c r="R163">
        <f>IF(F163=(N163*1000),1,0)</f>
        <v>1</v>
      </c>
      <c r="S163">
        <f>IF(H163=(O163*100),1,0)</f>
        <v>1</v>
      </c>
      <c r="T163">
        <f>IF(J163=(P163*10),1,0)</f>
        <v>1</v>
      </c>
      <c r="U163">
        <f>IF(L163=(Q163),1,0)</f>
        <v>1</v>
      </c>
      <c r="V163" s="12"/>
    </row>
    <row r="164" spans="4:22" ht="8.25" customHeight="1">
      <c r="D164" s="10"/>
      <c r="E164" s="10"/>
      <c r="F164" s="10"/>
      <c r="G164" s="10"/>
      <c r="H164" s="10"/>
      <c r="N164" s="11"/>
      <c r="V164" s="12"/>
    </row>
    <row r="165" spans="4:21" ht="23.25">
      <c r="D165" s="19"/>
      <c r="E165" s="10" t="s">
        <v>4</v>
      </c>
      <c r="F165" s="19"/>
      <c r="G165" s="10" t="s">
        <v>5</v>
      </c>
      <c r="H165" s="19"/>
      <c r="I165" s="10" t="s">
        <v>5</v>
      </c>
      <c r="J165" s="19"/>
      <c r="K165" s="10" t="s">
        <v>5</v>
      </c>
      <c r="L165" s="19"/>
      <c r="N165" t="b">
        <f>AND(D161&lt;&gt;"",D163&lt;&gt;"",D165&lt;&gt;"",F165&lt;&gt;"",H165&lt;&gt;"",J165&lt;&gt;"",L165&lt;&gt;"",F161&lt;&gt;"",F163&lt;&gt;"",H161&lt;&gt;"",H163&lt;&gt;"",J161&lt;&gt;"",J163&lt;&gt;"",L161&lt;&gt;"",L163&lt;&gt;"")</f>
        <v>0</v>
      </c>
      <c r="O165" t="b">
        <f>AND(N165=TRUE,R165=1,S165=1,T165=1,U165=1,R163=1,S163=1,T163=1,U163=1,R161=1,S161=1,T161=1,U161=1,Q165=1)</f>
        <v>0</v>
      </c>
      <c r="Q165">
        <f>IF(D165=D161+D163,1,0)</f>
        <v>1</v>
      </c>
      <c r="R165">
        <f>IF(F165=F163+F161,1,0)</f>
        <v>1</v>
      </c>
      <c r="S165">
        <f>IF(H165=H163+H161,1,0)</f>
        <v>1</v>
      </c>
      <c r="T165">
        <f>IF(J165=J163+J161,1,0)</f>
        <v>1</v>
      </c>
      <c r="U165">
        <f>IF(L165=L163+L161,1,0)</f>
        <v>1</v>
      </c>
    </row>
    <row r="169" spans="2:15" ht="23.25">
      <c r="B169">
        <v>16</v>
      </c>
      <c r="C169" s="10">
        <v>6281</v>
      </c>
      <c r="D169" s="10" t="s">
        <v>5</v>
      </c>
      <c r="E169" s="10">
        <v>2122</v>
      </c>
      <c r="F169" s="10" t="s">
        <v>4</v>
      </c>
      <c r="G169" s="10"/>
      <c r="H169" s="10"/>
      <c r="I169" s="10"/>
      <c r="J169" s="10"/>
      <c r="K169" s="10"/>
      <c r="N169" s="11"/>
      <c r="O169" s="12"/>
    </row>
    <row r="170" spans="14:15" ht="8.25" customHeight="1">
      <c r="N170" s="11"/>
      <c r="O170" s="12"/>
    </row>
    <row r="171" spans="14:15" ht="8.25" customHeight="1">
      <c r="N171" s="11"/>
      <c r="O171" s="12"/>
    </row>
    <row r="172" spans="4:22" ht="23.25">
      <c r="D172" s="13"/>
      <c r="E172" s="10" t="s">
        <v>4</v>
      </c>
      <c r="F172" s="14"/>
      <c r="G172" s="10" t="s">
        <v>5</v>
      </c>
      <c r="H172" s="14"/>
      <c r="I172" s="10" t="s">
        <v>5</v>
      </c>
      <c r="J172" s="14"/>
      <c r="K172" s="10" t="s">
        <v>5</v>
      </c>
      <c r="L172" s="14"/>
      <c r="N172">
        <f>INT(D172/1000)</f>
        <v>0</v>
      </c>
      <c r="O172">
        <f>INT((D172-(N172*1000))/100)</f>
        <v>0</v>
      </c>
      <c r="P172">
        <f>INT(((D172-((N172*1000)+(O172*100)))/10))</f>
        <v>0</v>
      </c>
      <c r="Q172">
        <f>D172-((1000*N172)+(100*O172)+(10*P172))</f>
        <v>0</v>
      </c>
      <c r="R172">
        <f>IF(F172=(N172*1000),1,0)</f>
        <v>1</v>
      </c>
      <c r="S172">
        <f>IF(H172=(O172*100),1,0)</f>
        <v>1</v>
      </c>
      <c r="T172">
        <f>IF(J172=(P172*10),1,0)</f>
        <v>1</v>
      </c>
      <c r="U172">
        <f>IF(L172=(Q172),1,0)</f>
        <v>1</v>
      </c>
      <c r="V172" s="12">
        <f>IF(N176=FALSE,"",IF(O176=TRUE,"Well Done","Try Again"))</f>
      </c>
    </row>
    <row r="173" spans="4:22" ht="8.25" customHeight="1">
      <c r="D173" s="15"/>
      <c r="E173" s="10"/>
      <c r="F173" s="10"/>
      <c r="G173" s="10"/>
      <c r="H173" s="10"/>
      <c r="N173" s="11"/>
      <c r="V173" s="12"/>
    </row>
    <row r="174" spans="4:22" ht="24" thickBot="1">
      <c r="D174" s="16"/>
      <c r="E174" s="10" t="s">
        <v>4</v>
      </c>
      <c r="F174" s="17"/>
      <c r="G174" s="18" t="s">
        <v>5</v>
      </c>
      <c r="H174" s="17"/>
      <c r="I174" s="18" t="s">
        <v>5</v>
      </c>
      <c r="J174" s="17"/>
      <c r="K174" s="18" t="s">
        <v>5</v>
      </c>
      <c r="L174" s="17"/>
      <c r="N174">
        <f>INT(D174/1000)</f>
        <v>0</v>
      </c>
      <c r="O174">
        <f>INT((D174-(N174*1000))/100)</f>
        <v>0</v>
      </c>
      <c r="P174">
        <f>INT(((D174-((N174*1000)+(O174*100)))/10))</f>
        <v>0</v>
      </c>
      <c r="Q174">
        <f>D174-((1000*N174)+(100*O174)+(10*P174))</f>
        <v>0</v>
      </c>
      <c r="R174">
        <f>IF(F174=(N174*1000),1,0)</f>
        <v>1</v>
      </c>
      <c r="S174">
        <f>IF(H174=(O174*100),1,0)</f>
        <v>1</v>
      </c>
      <c r="T174">
        <f>IF(J174=(P174*10),1,0)</f>
        <v>1</v>
      </c>
      <c r="U174">
        <f>IF(L174=(Q174),1,0)</f>
        <v>1</v>
      </c>
      <c r="V174" s="12"/>
    </row>
    <row r="175" spans="4:22" ht="8.25" customHeight="1">
      <c r="D175" s="10"/>
      <c r="E175" s="10"/>
      <c r="F175" s="10"/>
      <c r="G175" s="10"/>
      <c r="H175" s="10"/>
      <c r="N175" s="11"/>
      <c r="V175" s="12"/>
    </row>
    <row r="176" spans="4:21" ht="23.25">
      <c r="D176" s="19"/>
      <c r="E176" s="10" t="s">
        <v>4</v>
      </c>
      <c r="F176" s="19"/>
      <c r="G176" s="10" t="s">
        <v>5</v>
      </c>
      <c r="H176" s="19"/>
      <c r="I176" s="10" t="s">
        <v>5</v>
      </c>
      <c r="J176" s="19"/>
      <c r="K176" s="10" t="s">
        <v>5</v>
      </c>
      <c r="L176" s="19"/>
      <c r="N176" t="b">
        <f>AND(D172&lt;&gt;"",D174&lt;&gt;"",D176&lt;&gt;"",F176&lt;&gt;"",H176&lt;&gt;"",J176&lt;&gt;"",L176&lt;&gt;"",F172&lt;&gt;"",F174&lt;&gt;"",H172&lt;&gt;"",H174&lt;&gt;"",J172&lt;&gt;"",J174&lt;&gt;"",L172&lt;&gt;"",L174&lt;&gt;"")</f>
        <v>0</v>
      </c>
      <c r="O176" t="b">
        <f>AND(N176=TRUE,R176=1,S176=1,T176=1,U176=1,R174=1,S174=1,T174=1,U174=1,R172=1,S172=1,T172=1,U172=1,Q176=1)</f>
        <v>0</v>
      </c>
      <c r="Q176">
        <f>IF(D176=D172+D174,1,0)</f>
        <v>1</v>
      </c>
      <c r="R176">
        <f>IF(F176=F174+F172,1,0)</f>
        <v>1</v>
      </c>
      <c r="S176">
        <f>IF(H176=H174+H172,1,0)</f>
        <v>1</v>
      </c>
      <c r="T176">
        <f>IF(J176=J174+J172,1,0)</f>
        <v>1</v>
      </c>
      <c r="U176">
        <f>IF(L176=L174+L172,1,0)</f>
        <v>1</v>
      </c>
    </row>
    <row r="180" spans="2:15" ht="23.25">
      <c r="B180">
        <v>17</v>
      </c>
      <c r="C180" s="10">
        <v>7216</v>
      </c>
      <c r="D180" s="10" t="s">
        <v>5</v>
      </c>
      <c r="E180" s="10">
        <v>2121</v>
      </c>
      <c r="F180" s="10" t="s">
        <v>4</v>
      </c>
      <c r="G180" s="10"/>
      <c r="H180" s="10"/>
      <c r="I180" s="10"/>
      <c r="J180" s="10"/>
      <c r="K180" s="10"/>
      <c r="N180" s="11"/>
      <c r="O180" s="12"/>
    </row>
    <row r="181" spans="14:15" ht="8.25" customHeight="1">
      <c r="N181" s="11"/>
      <c r="O181" s="12"/>
    </row>
    <row r="182" spans="14:15" ht="8.25" customHeight="1">
      <c r="N182" s="11"/>
      <c r="O182" s="12"/>
    </row>
    <row r="183" spans="4:22" ht="23.25">
      <c r="D183" s="13"/>
      <c r="E183" s="10" t="s">
        <v>4</v>
      </c>
      <c r="F183" s="14"/>
      <c r="G183" s="10" t="s">
        <v>5</v>
      </c>
      <c r="H183" s="14"/>
      <c r="I183" s="10" t="s">
        <v>5</v>
      </c>
      <c r="J183" s="14"/>
      <c r="K183" s="10" t="s">
        <v>5</v>
      </c>
      <c r="L183" s="14"/>
      <c r="N183">
        <f>INT(D183/1000)</f>
        <v>0</v>
      </c>
      <c r="O183">
        <f>INT((D183-(N183*1000))/100)</f>
        <v>0</v>
      </c>
      <c r="P183">
        <f>INT(((D183-((N183*1000)+(O183*100)))/10))</f>
        <v>0</v>
      </c>
      <c r="Q183">
        <f>D183-((1000*N183)+(100*O183)+(10*P183))</f>
        <v>0</v>
      </c>
      <c r="R183">
        <f>IF(F183=(N183*1000),1,0)</f>
        <v>1</v>
      </c>
      <c r="S183">
        <f>IF(H183=(O183*100),1,0)</f>
        <v>1</v>
      </c>
      <c r="T183">
        <f>IF(J183=(P183*10),1,0)</f>
        <v>1</v>
      </c>
      <c r="U183">
        <f>IF(L183=(Q183),1,0)</f>
        <v>1</v>
      </c>
      <c r="V183" s="12">
        <f>IF(N187=FALSE,"",IF(O187=TRUE,"Well Done","Try Again"))</f>
      </c>
    </row>
    <row r="184" spans="4:22" ht="8.25" customHeight="1">
      <c r="D184" s="15"/>
      <c r="E184" s="10"/>
      <c r="F184" s="10"/>
      <c r="G184" s="10"/>
      <c r="H184" s="10"/>
      <c r="N184" s="11"/>
      <c r="V184" s="12"/>
    </row>
    <row r="185" spans="4:22" ht="24" thickBot="1">
      <c r="D185" s="16"/>
      <c r="E185" s="10" t="s">
        <v>4</v>
      </c>
      <c r="F185" s="17"/>
      <c r="G185" s="18" t="s">
        <v>5</v>
      </c>
      <c r="H185" s="17"/>
      <c r="I185" s="18" t="s">
        <v>5</v>
      </c>
      <c r="J185" s="17"/>
      <c r="K185" s="18" t="s">
        <v>5</v>
      </c>
      <c r="L185" s="17"/>
      <c r="N185">
        <f>INT(D185/1000)</f>
        <v>0</v>
      </c>
      <c r="O185">
        <f>INT((D185-(N185*1000))/100)</f>
        <v>0</v>
      </c>
      <c r="P185">
        <f>INT(((D185-((N185*1000)+(O185*100)))/10))</f>
        <v>0</v>
      </c>
      <c r="Q185">
        <f>D185-((1000*N185)+(100*O185)+(10*P185))</f>
        <v>0</v>
      </c>
      <c r="R185">
        <f>IF(F185=(N185*1000),1,0)</f>
        <v>1</v>
      </c>
      <c r="S185">
        <f>IF(H185=(O185*100),1,0)</f>
        <v>1</v>
      </c>
      <c r="T185">
        <f>IF(J185=(P185*10),1,0)</f>
        <v>1</v>
      </c>
      <c r="U185">
        <f>IF(L185=(Q185),1,0)</f>
        <v>1</v>
      </c>
      <c r="V185" s="12"/>
    </row>
    <row r="186" spans="4:22" ht="8.25" customHeight="1">
      <c r="D186" s="10"/>
      <c r="E186" s="10"/>
      <c r="F186" s="10"/>
      <c r="G186" s="10"/>
      <c r="H186" s="10"/>
      <c r="N186" s="11"/>
      <c r="V186" s="12"/>
    </row>
    <row r="187" spans="4:21" ht="23.25">
      <c r="D187" s="19"/>
      <c r="E187" s="10" t="s">
        <v>4</v>
      </c>
      <c r="F187" s="19"/>
      <c r="G187" s="10" t="s">
        <v>5</v>
      </c>
      <c r="H187" s="19"/>
      <c r="I187" s="10" t="s">
        <v>5</v>
      </c>
      <c r="J187" s="19"/>
      <c r="K187" s="10" t="s">
        <v>5</v>
      </c>
      <c r="L187" s="19"/>
      <c r="N187" t="b">
        <f>AND(D183&lt;&gt;"",D185&lt;&gt;"",D187&lt;&gt;"",F187&lt;&gt;"",H187&lt;&gt;"",J187&lt;&gt;"",L187&lt;&gt;"",F183&lt;&gt;"",F185&lt;&gt;"",H183&lt;&gt;"",H185&lt;&gt;"",J183&lt;&gt;"",J185&lt;&gt;"",L183&lt;&gt;"",L185&lt;&gt;"")</f>
        <v>0</v>
      </c>
      <c r="O187" t="b">
        <f>AND(N187=TRUE,R187=1,S187=1,T187=1,U187=1,R185=1,S185=1,T185=1,U185=1,R183=1,S183=1,T183=1,U183=1,Q187=1)</f>
        <v>0</v>
      </c>
      <c r="Q187">
        <f>IF(D187=D183+D185,1,0)</f>
        <v>1</v>
      </c>
      <c r="R187">
        <f>IF(F187=F185+F183,1,0)</f>
        <v>1</v>
      </c>
      <c r="S187">
        <f>IF(H187=H185+H183,1,0)</f>
        <v>1</v>
      </c>
      <c r="T187">
        <f>IF(J187=J185+J183,1,0)</f>
        <v>1</v>
      </c>
      <c r="U187">
        <f>IF(L187=L185+L183,1,0)</f>
        <v>1</v>
      </c>
    </row>
    <row r="191" spans="2:15" ht="23.25">
      <c r="B191">
        <v>18</v>
      </c>
      <c r="C191" s="10">
        <v>2294</v>
      </c>
      <c r="D191" s="10" t="s">
        <v>5</v>
      </c>
      <c r="E191" s="10">
        <v>728</v>
      </c>
      <c r="F191" s="10" t="s">
        <v>4</v>
      </c>
      <c r="G191" s="10"/>
      <c r="H191" s="10"/>
      <c r="I191" s="10"/>
      <c r="J191" s="10"/>
      <c r="K191" s="10"/>
      <c r="N191" s="11"/>
      <c r="O191" s="12"/>
    </row>
    <row r="192" spans="14:15" ht="8.25" customHeight="1">
      <c r="N192" s="11"/>
      <c r="O192" s="12"/>
    </row>
    <row r="193" spans="14:15" ht="8.25" customHeight="1">
      <c r="N193" s="11"/>
      <c r="O193" s="12"/>
    </row>
    <row r="194" spans="4:22" ht="23.25">
      <c r="D194" s="13"/>
      <c r="E194" s="10" t="s">
        <v>4</v>
      </c>
      <c r="F194" s="14"/>
      <c r="G194" s="10" t="s">
        <v>5</v>
      </c>
      <c r="H194" s="14"/>
      <c r="I194" s="10" t="s">
        <v>5</v>
      </c>
      <c r="J194" s="14"/>
      <c r="K194" s="10" t="s">
        <v>5</v>
      </c>
      <c r="L194" s="14"/>
      <c r="N194">
        <f>INT(D194/1000)</f>
        <v>0</v>
      </c>
      <c r="O194">
        <f>INT((D194-(N194*1000))/100)</f>
        <v>0</v>
      </c>
      <c r="P194">
        <f>INT(((D194-((N194*1000)+(O194*100)))/10))</f>
        <v>0</v>
      </c>
      <c r="Q194">
        <f>D194-((1000*N194)+(100*O194)+(10*P194))</f>
        <v>0</v>
      </c>
      <c r="R194">
        <f>IF(F194=(N194*1000),1,0)</f>
        <v>1</v>
      </c>
      <c r="S194">
        <f>IF(H194=(O194*100),1,0)</f>
        <v>1</v>
      </c>
      <c r="T194">
        <f>IF(J194=(P194*10),1,0)</f>
        <v>1</v>
      </c>
      <c r="U194">
        <f>IF(L194=(Q194),1,0)</f>
        <v>1</v>
      </c>
      <c r="V194" s="12">
        <f>IF(N198=FALSE,"",IF(O198=TRUE,"Well Done","Try Again"))</f>
      </c>
    </row>
    <row r="195" spans="4:22" ht="8.25" customHeight="1">
      <c r="D195" s="15"/>
      <c r="E195" s="10"/>
      <c r="F195" s="10"/>
      <c r="G195" s="10"/>
      <c r="H195" s="10"/>
      <c r="N195" s="11"/>
      <c r="V195" s="12"/>
    </row>
    <row r="196" spans="4:22" ht="24" thickBot="1">
      <c r="D196" s="16"/>
      <c r="E196" s="10" t="s">
        <v>4</v>
      </c>
      <c r="F196" s="17"/>
      <c r="G196" s="18" t="s">
        <v>5</v>
      </c>
      <c r="H196" s="17"/>
      <c r="I196" s="18" t="s">
        <v>5</v>
      </c>
      <c r="J196" s="17"/>
      <c r="K196" s="18" t="s">
        <v>5</v>
      </c>
      <c r="L196" s="17"/>
      <c r="N196">
        <f>INT(D196/1000)</f>
        <v>0</v>
      </c>
      <c r="O196">
        <f>INT((D196-(N196*1000))/100)</f>
        <v>0</v>
      </c>
      <c r="P196">
        <f>INT(((D196-((N196*1000)+(O196*100)))/10))</f>
        <v>0</v>
      </c>
      <c r="Q196">
        <f>D196-((1000*N196)+(100*O196)+(10*P196))</f>
        <v>0</v>
      </c>
      <c r="R196">
        <f>IF(F196=(N196*1000),1,0)</f>
        <v>1</v>
      </c>
      <c r="S196">
        <f>IF(H196=(O196*100),1,0)</f>
        <v>1</v>
      </c>
      <c r="T196">
        <f>IF(J196=(P196*10),1,0)</f>
        <v>1</v>
      </c>
      <c r="U196">
        <f>IF(L196=(Q196),1,0)</f>
        <v>1</v>
      </c>
      <c r="V196" s="12"/>
    </row>
    <row r="197" spans="4:22" ht="8.25" customHeight="1">
      <c r="D197" s="10"/>
      <c r="E197" s="10"/>
      <c r="F197" s="10"/>
      <c r="G197" s="10"/>
      <c r="H197" s="10"/>
      <c r="N197" s="11"/>
      <c r="V197" s="12"/>
    </row>
    <row r="198" spans="4:21" ht="23.25">
      <c r="D198" s="19"/>
      <c r="E198" s="10" t="s">
        <v>4</v>
      </c>
      <c r="F198" s="19"/>
      <c r="G198" s="10" t="s">
        <v>5</v>
      </c>
      <c r="H198" s="19"/>
      <c r="I198" s="10" t="s">
        <v>5</v>
      </c>
      <c r="J198" s="19"/>
      <c r="K198" s="10" t="s">
        <v>5</v>
      </c>
      <c r="L198" s="19"/>
      <c r="N198" t="b">
        <f>AND(D194&lt;&gt;"",D196&lt;&gt;"",D198&lt;&gt;"",F198&lt;&gt;"",H198&lt;&gt;"",J198&lt;&gt;"",L198&lt;&gt;"",F194&lt;&gt;"",F196&lt;&gt;"",H194&lt;&gt;"",H196&lt;&gt;"",J194&lt;&gt;"",J196&lt;&gt;"",L194&lt;&gt;"",L196&lt;&gt;"")</f>
        <v>0</v>
      </c>
      <c r="O198" t="b">
        <f>AND(N198=TRUE,R198=1,S198=1,T198=1,U198=1,R196=1,S196=1,T196=1,U196=1,R194=1,S194=1,T194=1,U194=1,Q198=1)</f>
        <v>0</v>
      </c>
      <c r="Q198">
        <f>IF(D198=D194+D196,1,0)</f>
        <v>1</v>
      </c>
      <c r="R198">
        <f>IF(F198=F196+F194,1,0)</f>
        <v>1</v>
      </c>
      <c r="S198">
        <f>IF(H198=H196+H194,1,0)</f>
        <v>1</v>
      </c>
      <c r="T198">
        <f>IF(J198=J196+J194,1,0)</f>
        <v>1</v>
      </c>
      <c r="U198">
        <f>IF(L198=L196+L194,1,0)</f>
        <v>1</v>
      </c>
    </row>
    <row r="202" spans="2:15" ht="23.25">
      <c r="B202">
        <v>19</v>
      </c>
      <c r="C202" s="10">
        <v>2192</v>
      </c>
      <c r="D202" s="10" t="s">
        <v>5</v>
      </c>
      <c r="E202" s="10">
        <v>1729</v>
      </c>
      <c r="F202" s="10" t="s">
        <v>4</v>
      </c>
      <c r="G202" s="10"/>
      <c r="H202" s="10"/>
      <c r="I202" s="10"/>
      <c r="J202" s="10"/>
      <c r="K202" s="10"/>
      <c r="N202" s="11"/>
      <c r="O202" s="12"/>
    </row>
    <row r="203" spans="14:15" ht="8.25" customHeight="1">
      <c r="N203" s="11"/>
      <c r="O203" s="12"/>
    </row>
    <row r="204" spans="14:15" ht="8.25" customHeight="1">
      <c r="N204" s="11"/>
      <c r="O204" s="12"/>
    </row>
    <row r="205" spans="4:22" ht="23.25">
      <c r="D205" s="13"/>
      <c r="E205" s="10" t="s">
        <v>4</v>
      </c>
      <c r="F205" s="14"/>
      <c r="G205" s="10" t="s">
        <v>5</v>
      </c>
      <c r="H205" s="14"/>
      <c r="I205" s="10" t="s">
        <v>5</v>
      </c>
      <c r="J205" s="14"/>
      <c r="K205" s="10" t="s">
        <v>5</v>
      </c>
      <c r="L205" s="14"/>
      <c r="N205">
        <f>INT(D205/1000)</f>
        <v>0</v>
      </c>
      <c r="O205">
        <f>INT((D205-(N205*1000))/100)</f>
        <v>0</v>
      </c>
      <c r="P205">
        <f>INT(((D205-((N205*1000)+(O205*100)))/10))</f>
        <v>0</v>
      </c>
      <c r="Q205">
        <f>D205-((1000*N205)+(100*O205)+(10*P205))</f>
        <v>0</v>
      </c>
      <c r="R205">
        <f>IF(F205=(N205*1000),1,0)</f>
        <v>1</v>
      </c>
      <c r="S205">
        <f>IF(H205=(O205*100),1,0)</f>
        <v>1</v>
      </c>
      <c r="T205">
        <f>IF(J205=(P205*10),1,0)</f>
        <v>1</v>
      </c>
      <c r="U205">
        <f>IF(L205=(Q205),1,0)</f>
        <v>1</v>
      </c>
      <c r="V205" s="12">
        <f>IF(N209=FALSE,"",IF(O209=TRUE,"Well Done","Try Again"))</f>
      </c>
    </row>
    <row r="206" spans="4:22" ht="8.25" customHeight="1">
      <c r="D206" s="15"/>
      <c r="E206" s="10"/>
      <c r="F206" s="10"/>
      <c r="G206" s="10"/>
      <c r="H206" s="10"/>
      <c r="N206" s="11"/>
      <c r="V206" s="12"/>
    </row>
    <row r="207" spans="4:22" ht="24" thickBot="1">
      <c r="D207" s="16"/>
      <c r="E207" s="10" t="s">
        <v>4</v>
      </c>
      <c r="F207" s="17"/>
      <c r="G207" s="18" t="s">
        <v>5</v>
      </c>
      <c r="H207" s="17"/>
      <c r="I207" s="18" t="s">
        <v>5</v>
      </c>
      <c r="J207" s="17"/>
      <c r="K207" s="18" t="s">
        <v>5</v>
      </c>
      <c r="L207" s="17"/>
      <c r="N207">
        <f>INT(D207/1000)</f>
        <v>0</v>
      </c>
      <c r="O207">
        <f>INT((D207-(N207*1000))/100)</f>
        <v>0</v>
      </c>
      <c r="P207">
        <f>INT(((D207-((N207*1000)+(O207*100)))/10))</f>
        <v>0</v>
      </c>
      <c r="Q207">
        <f>D207-((1000*N207)+(100*O207)+(10*P207))</f>
        <v>0</v>
      </c>
      <c r="R207">
        <f>IF(F207=(N207*1000),1,0)</f>
        <v>1</v>
      </c>
      <c r="S207">
        <f>IF(H207=(O207*100),1,0)</f>
        <v>1</v>
      </c>
      <c r="T207">
        <f>IF(J207=(P207*10),1,0)</f>
        <v>1</v>
      </c>
      <c r="U207">
        <f>IF(L207=(Q207),1,0)</f>
        <v>1</v>
      </c>
      <c r="V207" s="12"/>
    </row>
    <row r="208" spans="4:22" ht="8.25" customHeight="1">
      <c r="D208" s="10"/>
      <c r="E208" s="10"/>
      <c r="F208" s="10"/>
      <c r="G208" s="10"/>
      <c r="H208" s="10"/>
      <c r="N208" s="11"/>
      <c r="V208" s="12"/>
    </row>
    <row r="209" spans="4:21" ht="23.25">
      <c r="D209" s="19"/>
      <c r="E209" s="10" t="s">
        <v>4</v>
      </c>
      <c r="F209" s="19"/>
      <c r="G209" s="10" t="s">
        <v>5</v>
      </c>
      <c r="H209" s="19"/>
      <c r="I209" s="10" t="s">
        <v>5</v>
      </c>
      <c r="J209" s="19"/>
      <c r="K209" s="10" t="s">
        <v>5</v>
      </c>
      <c r="L209" s="19"/>
      <c r="N209" t="b">
        <f>AND(D205&lt;&gt;"",D207&lt;&gt;"",D209&lt;&gt;"",F209&lt;&gt;"",H209&lt;&gt;"",J209&lt;&gt;"",L209&lt;&gt;"",F205&lt;&gt;"",F207&lt;&gt;"",H205&lt;&gt;"",H207&lt;&gt;"",J205&lt;&gt;"",J207&lt;&gt;"",L205&lt;&gt;"",L207&lt;&gt;"")</f>
        <v>0</v>
      </c>
      <c r="O209" t="b">
        <f>AND(N209=TRUE,R209=1,S209=1,T209=1,U209=1,R207=1,S207=1,T207=1,U207=1,R205=1,S205=1,T205=1,U205=1,Q209=1)</f>
        <v>0</v>
      </c>
      <c r="Q209">
        <f>IF(D209=D205+D207,1,0)</f>
        <v>1</v>
      </c>
      <c r="R209">
        <f>IF(F209=F207+F205,1,0)</f>
        <v>1</v>
      </c>
      <c r="S209">
        <f>IF(H209=H207+H205,1,0)</f>
        <v>1</v>
      </c>
      <c r="T209">
        <f>IF(J209=J207+J205,1,0)</f>
        <v>1</v>
      </c>
      <c r="U209">
        <f>IF(L209=L207+L205,1,0)</f>
        <v>1</v>
      </c>
    </row>
    <row r="213" spans="2:15" ht="23.25">
      <c r="B213">
        <v>20</v>
      </c>
      <c r="C213" s="10">
        <v>7211</v>
      </c>
      <c r="D213" s="10" t="s">
        <v>5</v>
      </c>
      <c r="E213" s="10">
        <v>1288</v>
      </c>
      <c r="F213" s="10" t="s">
        <v>4</v>
      </c>
      <c r="G213" s="10"/>
      <c r="H213" s="10"/>
      <c r="I213" s="10"/>
      <c r="J213" s="10"/>
      <c r="K213" s="10"/>
      <c r="N213" s="11"/>
      <c r="O213" s="12"/>
    </row>
    <row r="214" spans="14:15" ht="8.25" customHeight="1">
      <c r="N214" s="11"/>
      <c r="O214" s="12"/>
    </row>
    <row r="215" spans="14:15" ht="8.25" customHeight="1">
      <c r="N215" s="11"/>
      <c r="O215" s="12"/>
    </row>
    <row r="216" spans="4:22" ht="23.25">
      <c r="D216" s="13"/>
      <c r="E216" s="10" t="s">
        <v>4</v>
      </c>
      <c r="F216" s="14"/>
      <c r="G216" s="10" t="s">
        <v>5</v>
      </c>
      <c r="H216" s="14"/>
      <c r="I216" s="10" t="s">
        <v>5</v>
      </c>
      <c r="J216" s="14"/>
      <c r="K216" s="10" t="s">
        <v>5</v>
      </c>
      <c r="L216" s="14"/>
      <c r="N216">
        <f>INT(D216/1000)</f>
        <v>0</v>
      </c>
      <c r="O216">
        <f>INT((D216-(N216*1000))/100)</f>
        <v>0</v>
      </c>
      <c r="P216">
        <f>INT(((D216-((N216*1000)+(O216*100)))/10))</f>
        <v>0</v>
      </c>
      <c r="Q216">
        <f>D216-((1000*N216)+(100*O216)+(10*P216))</f>
        <v>0</v>
      </c>
      <c r="R216">
        <f>IF(F216=(N216*1000),1,0)</f>
        <v>1</v>
      </c>
      <c r="S216">
        <f>IF(H216=(O216*100),1,0)</f>
        <v>1</v>
      </c>
      <c r="T216">
        <f>IF(J216=(P216*10),1,0)</f>
        <v>1</v>
      </c>
      <c r="U216">
        <f>IF(L216=(Q216),1,0)</f>
        <v>1</v>
      </c>
      <c r="V216" s="12">
        <f>IF(N220=FALSE,"",IF(O220=TRUE,"Well Done","Try Again"))</f>
      </c>
    </row>
    <row r="217" spans="4:22" ht="8.25" customHeight="1">
      <c r="D217" s="15"/>
      <c r="E217" s="10"/>
      <c r="F217" s="10"/>
      <c r="G217" s="10"/>
      <c r="H217" s="10"/>
      <c r="N217" s="11"/>
      <c r="V217" s="12"/>
    </row>
    <row r="218" spans="4:22" ht="24" thickBot="1">
      <c r="D218" s="16"/>
      <c r="E218" s="10" t="s">
        <v>4</v>
      </c>
      <c r="F218" s="17"/>
      <c r="G218" s="18" t="s">
        <v>5</v>
      </c>
      <c r="H218" s="17"/>
      <c r="I218" s="18" t="s">
        <v>5</v>
      </c>
      <c r="J218" s="17"/>
      <c r="K218" s="18" t="s">
        <v>5</v>
      </c>
      <c r="L218" s="17"/>
      <c r="N218">
        <f>INT(D218/1000)</f>
        <v>0</v>
      </c>
      <c r="O218">
        <f>INT((D218-(N218*1000))/100)</f>
        <v>0</v>
      </c>
      <c r="P218">
        <f>INT(((D218-((N218*1000)+(O218*100)))/10))</f>
        <v>0</v>
      </c>
      <c r="Q218">
        <f>D218-((1000*N218)+(100*O218)+(10*P218))</f>
        <v>0</v>
      </c>
      <c r="R218">
        <f>IF(F218=(N218*1000),1,0)</f>
        <v>1</v>
      </c>
      <c r="S218">
        <f>IF(H218=(O218*100),1,0)</f>
        <v>1</v>
      </c>
      <c r="T218">
        <f>IF(J218=(P218*10),1,0)</f>
        <v>1</v>
      </c>
      <c r="U218">
        <f>IF(L218=(Q218),1,0)</f>
        <v>1</v>
      </c>
      <c r="V218" s="12"/>
    </row>
    <row r="219" spans="4:22" ht="8.25" customHeight="1">
      <c r="D219" s="10"/>
      <c r="E219" s="10"/>
      <c r="F219" s="10"/>
      <c r="G219" s="10"/>
      <c r="H219" s="10"/>
      <c r="N219" s="11"/>
      <c r="V219" s="12"/>
    </row>
    <row r="220" spans="4:21" ht="23.25">
      <c r="D220" s="19"/>
      <c r="E220" s="10" t="s">
        <v>4</v>
      </c>
      <c r="F220" s="19"/>
      <c r="G220" s="10" t="s">
        <v>5</v>
      </c>
      <c r="H220" s="19"/>
      <c r="I220" s="10" t="s">
        <v>5</v>
      </c>
      <c r="J220" s="19"/>
      <c r="K220" s="10" t="s">
        <v>5</v>
      </c>
      <c r="L220" s="19"/>
      <c r="N220" t="b">
        <f>AND(D216&lt;&gt;"",D218&lt;&gt;"",D220&lt;&gt;"",F220&lt;&gt;"",H220&lt;&gt;"",J220&lt;&gt;"",L220&lt;&gt;"",F216&lt;&gt;"",F218&lt;&gt;"",H216&lt;&gt;"",H218&lt;&gt;"",J216&lt;&gt;"",J218&lt;&gt;"",L216&lt;&gt;"",L218&lt;&gt;"")</f>
        <v>0</v>
      </c>
      <c r="O220" t="b">
        <f>AND(N220=TRUE,R220=1,S220=1,T220=1,U220=1,R218=1,S218=1,T218=1,U218=1,R216=1,S216=1,T216=1,U216=1,Q220=1)</f>
        <v>0</v>
      </c>
      <c r="Q220">
        <f>IF(D220=D216+D218,1,0)</f>
        <v>1</v>
      </c>
      <c r="R220">
        <f>IF(F220=F218+F216,1,0)</f>
        <v>1</v>
      </c>
      <c r="S220">
        <f>IF(H220=H218+H216,1,0)</f>
        <v>1</v>
      </c>
      <c r="T220">
        <f>IF(J220=J218+J216,1,0)</f>
        <v>1</v>
      </c>
      <c r="U220">
        <f>IF(L220=L218+L216,1,0)</f>
        <v>1</v>
      </c>
    </row>
    <row r="224" spans="2:15" ht="23.25">
      <c r="B224">
        <v>21</v>
      </c>
      <c r="C224" s="10">
        <v>2121</v>
      </c>
      <c r="D224" s="10" t="s">
        <v>5</v>
      </c>
      <c r="E224" s="10">
        <v>922</v>
      </c>
      <c r="F224" s="10" t="s">
        <v>4</v>
      </c>
      <c r="G224" s="10"/>
      <c r="H224" s="10"/>
      <c r="I224" s="10"/>
      <c r="J224" s="10"/>
      <c r="K224" s="10"/>
      <c r="N224" s="11"/>
      <c r="O224" s="12"/>
    </row>
    <row r="225" spans="14:15" ht="8.25" customHeight="1">
      <c r="N225" s="11"/>
      <c r="O225" s="12"/>
    </row>
    <row r="226" spans="14:15" ht="8.25" customHeight="1">
      <c r="N226" s="11"/>
      <c r="O226" s="12"/>
    </row>
    <row r="227" spans="4:22" ht="23.25">
      <c r="D227" s="13"/>
      <c r="E227" s="10" t="s">
        <v>4</v>
      </c>
      <c r="F227" s="14"/>
      <c r="G227" s="10" t="s">
        <v>5</v>
      </c>
      <c r="H227" s="14"/>
      <c r="I227" s="10" t="s">
        <v>5</v>
      </c>
      <c r="J227" s="14"/>
      <c r="K227" s="10" t="s">
        <v>5</v>
      </c>
      <c r="L227" s="14"/>
      <c r="N227">
        <f>INT(D227/1000)</f>
        <v>0</v>
      </c>
      <c r="O227">
        <f>INT((D227-(N227*1000))/100)</f>
        <v>0</v>
      </c>
      <c r="P227">
        <f>INT(((D227-((N227*1000)+(O227*100)))/10))</f>
        <v>0</v>
      </c>
      <c r="Q227">
        <f>D227-((1000*N227)+(100*O227)+(10*P227))</f>
        <v>0</v>
      </c>
      <c r="R227">
        <f>IF(F227=(N227*1000),1,0)</f>
        <v>1</v>
      </c>
      <c r="S227">
        <f>IF(H227=(O227*100),1,0)</f>
        <v>1</v>
      </c>
      <c r="T227">
        <f>IF(J227=(P227*10),1,0)</f>
        <v>1</v>
      </c>
      <c r="U227">
        <f>IF(L227=(Q227),1,0)</f>
        <v>1</v>
      </c>
      <c r="V227" s="12">
        <f>IF(N231=FALSE,"",IF(O231=TRUE,"Well Done","Try Again"))</f>
      </c>
    </row>
    <row r="228" spans="4:22" ht="8.25" customHeight="1">
      <c r="D228" s="15"/>
      <c r="E228" s="10"/>
      <c r="F228" s="10"/>
      <c r="G228" s="10"/>
      <c r="H228" s="10"/>
      <c r="N228" s="11"/>
      <c r="V228" s="12"/>
    </row>
    <row r="229" spans="4:22" ht="24" thickBot="1">
      <c r="D229" s="16"/>
      <c r="E229" s="10" t="s">
        <v>4</v>
      </c>
      <c r="F229" s="17"/>
      <c r="G229" s="18" t="s">
        <v>5</v>
      </c>
      <c r="H229" s="17"/>
      <c r="I229" s="18" t="s">
        <v>5</v>
      </c>
      <c r="J229" s="17"/>
      <c r="K229" s="18" t="s">
        <v>5</v>
      </c>
      <c r="L229" s="17"/>
      <c r="N229">
        <f>INT(D229/1000)</f>
        <v>0</v>
      </c>
      <c r="O229">
        <f>INT((D229-(N229*1000))/100)</f>
        <v>0</v>
      </c>
      <c r="P229">
        <f>INT(((D229-((N229*1000)+(O229*100)))/10))</f>
        <v>0</v>
      </c>
      <c r="Q229">
        <f>D229-((1000*N229)+(100*O229)+(10*P229))</f>
        <v>0</v>
      </c>
      <c r="R229">
        <f>IF(F229=(N229*1000),1,0)</f>
        <v>1</v>
      </c>
      <c r="S229">
        <f>IF(H229=(O229*100),1,0)</f>
        <v>1</v>
      </c>
      <c r="T229">
        <f>IF(J229=(P229*10),1,0)</f>
        <v>1</v>
      </c>
      <c r="U229">
        <f>IF(L229=(Q229),1,0)</f>
        <v>1</v>
      </c>
      <c r="V229" s="12"/>
    </row>
    <row r="230" spans="4:22" ht="8.25" customHeight="1">
      <c r="D230" s="10"/>
      <c r="E230" s="10"/>
      <c r="F230" s="10"/>
      <c r="G230" s="10"/>
      <c r="H230" s="10"/>
      <c r="N230" s="11"/>
      <c r="V230" s="12"/>
    </row>
    <row r="231" spans="4:21" ht="23.25">
      <c r="D231" s="19"/>
      <c r="E231" s="10" t="s">
        <v>4</v>
      </c>
      <c r="F231" s="19"/>
      <c r="G231" s="10" t="s">
        <v>5</v>
      </c>
      <c r="H231" s="19"/>
      <c r="I231" s="10" t="s">
        <v>5</v>
      </c>
      <c r="J231" s="19"/>
      <c r="K231" s="10" t="s">
        <v>5</v>
      </c>
      <c r="L231" s="19"/>
      <c r="N231" t="b">
        <f>AND(D227&lt;&gt;"",D229&lt;&gt;"",D231&lt;&gt;"",F231&lt;&gt;"",H231&lt;&gt;"",J231&lt;&gt;"",L231&lt;&gt;"",F227&lt;&gt;"",F229&lt;&gt;"",H227&lt;&gt;"",H229&lt;&gt;"",J227&lt;&gt;"",J229&lt;&gt;"",L227&lt;&gt;"",L229&lt;&gt;"")</f>
        <v>0</v>
      </c>
      <c r="O231" t="b">
        <f>AND(N231=TRUE,R231=1,S231=1,T231=1,U231=1,R229=1,S229=1,T229=1,U229=1,R227=1,S227=1,T227=1,U227=1,Q231=1)</f>
        <v>0</v>
      </c>
      <c r="Q231">
        <f>IF(D231=D227+D229,1,0)</f>
        <v>1</v>
      </c>
      <c r="R231">
        <f>IF(F231=F229+F227,1,0)</f>
        <v>1</v>
      </c>
      <c r="S231">
        <f>IF(H231=H229+H227,1,0)</f>
        <v>1</v>
      </c>
      <c r="T231">
        <f>IF(J231=J229+J227,1,0)</f>
        <v>1</v>
      </c>
      <c r="U231">
        <f>IF(L231=L229+L227,1,0)</f>
        <v>1</v>
      </c>
    </row>
    <row r="235" spans="2:15" ht="23.25">
      <c r="B235">
        <v>22</v>
      </c>
      <c r="C235" s="10">
        <v>413</v>
      </c>
      <c r="D235" s="10" t="s">
        <v>5</v>
      </c>
      <c r="E235" s="10">
        <v>3221</v>
      </c>
      <c r="F235" s="10" t="s">
        <v>4</v>
      </c>
      <c r="G235" s="10"/>
      <c r="H235" s="10"/>
      <c r="I235" s="10"/>
      <c r="J235" s="10"/>
      <c r="K235" s="10"/>
      <c r="N235" s="11"/>
      <c r="O235" s="12"/>
    </row>
    <row r="236" spans="14:15" ht="8.25" customHeight="1">
      <c r="N236" s="11"/>
      <c r="O236" s="12"/>
    </row>
    <row r="237" spans="14:15" ht="8.25" customHeight="1">
      <c r="N237" s="11"/>
      <c r="O237" s="12"/>
    </row>
    <row r="238" spans="4:22" ht="23.25">
      <c r="D238" s="13"/>
      <c r="E238" s="10" t="s">
        <v>4</v>
      </c>
      <c r="F238" s="14"/>
      <c r="G238" s="10" t="s">
        <v>5</v>
      </c>
      <c r="H238" s="14"/>
      <c r="I238" s="10" t="s">
        <v>5</v>
      </c>
      <c r="J238" s="14"/>
      <c r="K238" s="10" t="s">
        <v>5</v>
      </c>
      <c r="L238" s="14"/>
      <c r="N238">
        <f>INT(D238/1000)</f>
        <v>0</v>
      </c>
      <c r="O238">
        <f>INT((D238-(N238*1000))/100)</f>
        <v>0</v>
      </c>
      <c r="P238">
        <f>INT(((D238-((N238*1000)+(O238*100)))/10))</f>
        <v>0</v>
      </c>
      <c r="Q238">
        <f>D238-((1000*N238)+(100*O238)+(10*P238))</f>
        <v>0</v>
      </c>
      <c r="R238">
        <f>IF(F238=(N238*1000),1,0)</f>
        <v>1</v>
      </c>
      <c r="S238">
        <f>IF(H238=(O238*100),1,0)</f>
        <v>1</v>
      </c>
      <c r="T238">
        <f>IF(J238=(P238*10),1,0)</f>
        <v>1</v>
      </c>
      <c r="U238">
        <f>IF(L238=(Q238),1,0)</f>
        <v>1</v>
      </c>
      <c r="V238" s="12">
        <f>IF(N242=FALSE,"",IF(O242=TRUE,"Well Done","Try Again"))</f>
      </c>
    </row>
    <row r="239" spans="4:22" ht="8.25" customHeight="1">
      <c r="D239" s="15"/>
      <c r="E239" s="10"/>
      <c r="F239" s="10"/>
      <c r="G239" s="10"/>
      <c r="H239" s="10"/>
      <c r="N239" s="11"/>
      <c r="V239" s="12"/>
    </row>
    <row r="240" spans="4:22" ht="24" thickBot="1">
      <c r="D240" s="16"/>
      <c r="E240" s="10" t="s">
        <v>4</v>
      </c>
      <c r="F240" s="17"/>
      <c r="G240" s="18" t="s">
        <v>5</v>
      </c>
      <c r="H240" s="17"/>
      <c r="I240" s="18" t="s">
        <v>5</v>
      </c>
      <c r="J240" s="17"/>
      <c r="K240" s="18" t="s">
        <v>5</v>
      </c>
      <c r="L240" s="17"/>
      <c r="N240">
        <f>INT(D240/1000)</f>
        <v>0</v>
      </c>
      <c r="O240">
        <f>INT((D240-(N240*1000))/100)</f>
        <v>0</v>
      </c>
      <c r="P240">
        <f>INT(((D240-((N240*1000)+(O240*100)))/10))</f>
        <v>0</v>
      </c>
      <c r="Q240">
        <f>D240-((1000*N240)+(100*O240)+(10*P240))</f>
        <v>0</v>
      </c>
      <c r="R240">
        <f>IF(F240=(N240*1000),1,0)</f>
        <v>1</v>
      </c>
      <c r="S240">
        <f>IF(H240=(O240*100),1,0)</f>
        <v>1</v>
      </c>
      <c r="T240">
        <f>IF(J240=(P240*10),1,0)</f>
        <v>1</v>
      </c>
      <c r="U240">
        <f>IF(L240=(Q240),1,0)</f>
        <v>1</v>
      </c>
      <c r="V240" s="12"/>
    </row>
    <row r="241" spans="4:22" ht="8.25" customHeight="1">
      <c r="D241" s="10"/>
      <c r="E241" s="10"/>
      <c r="F241" s="10"/>
      <c r="G241" s="10"/>
      <c r="H241" s="10"/>
      <c r="N241" s="11"/>
      <c r="V241" s="12"/>
    </row>
    <row r="242" spans="4:21" ht="23.25">
      <c r="D242" s="19"/>
      <c r="E242" s="10" t="s">
        <v>4</v>
      </c>
      <c r="F242" s="19"/>
      <c r="G242" s="10" t="s">
        <v>5</v>
      </c>
      <c r="H242" s="19"/>
      <c r="I242" s="10" t="s">
        <v>5</v>
      </c>
      <c r="J242" s="19"/>
      <c r="K242" s="10" t="s">
        <v>5</v>
      </c>
      <c r="L242" s="19"/>
      <c r="N242" t="b">
        <f>AND(D238&lt;&gt;"",D240&lt;&gt;"",D242&lt;&gt;"",F242&lt;&gt;"",H242&lt;&gt;"",J242&lt;&gt;"",L242&lt;&gt;"",F238&lt;&gt;"",F240&lt;&gt;"",H238&lt;&gt;"",H240&lt;&gt;"",J238&lt;&gt;"",J240&lt;&gt;"",L238&lt;&gt;"",L240&lt;&gt;"")</f>
        <v>0</v>
      </c>
      <c r="O242" t="b">
        <f>AND(N242=TRUE,R242=1,S242=1,T242=1,U242=1,R240=1,S240=1,T240=1,U240=1,R238=1,S238=1,T238=1,U238=1,Q242=1)</f>
        <v>0</v>
      </c>
      <c r="Q242">
        <f>IF(D242=D238+D240,1,0)</f>
        <v>1</v>
      </c>
      <c r="R242">
        <f>IF(F242=F240+F238,1,0)</f>
        <v>1</v>
      </c>
      <c r="S242">
        <f>IF(H242=H240+H238,1,0)</f>
        <v>1</v>
      </c>
      <c r="T242">
        <f>IF(J242=J240+J238,1,0)</f>
        <v>1</v>
      </c>
      <c r="U242">
        <f>IF(L242=L240+L238,1,0)</f>
        <v>1</v>
      </c>
    </row>
    <row r="246" spans="2:15" ht="23.25">
      <c r="B246">
        <v>23</v>
      </c>
      <c r="C246" s="10">
        <v>3221</v>
      </c>
      <c r="D246" s="10" t="s">
        <v>5</v>
      </c>
      <c r="E246" s="10">
        <v>643</v>
      </c>
      <c r="F246" s="10" t="s">
        <v>4</v>
      </c>
      <c r="G246" s="10"/>
      <c r="H246" s="10"/>
      <c r="I246" s="10"/>
      <c r="J246" s="10"/>
      <c r="K246" s="10"/>
      <c r="N246" s="11"/>
      <c r="O246" s="12"/>
    </row>
    <row r="247" spans="14:15" ht="8.25" customHeight="1">
      <c r="N247" s="11"/>
      <c r="O247" s="12"/>
    </row>
    <row r="248" spans="14:15" ht="8.25" customHeight="1">
      <c r="N248" s="11"/>
      <c r="O248" s="12"/>
    </row>
    <row r="249" spans="4:22" ht="23.25">
      <c r="D249" s="13"/>
      <c r="E249" s="10" t="s">
        <v>4</v>
      </c>
      <c r="F249" s="14"/>
      <c r="G249" s="10" t="s">
        <v>5</v>
      </c>
      <c r="H249" s="14"/>
      <c r="I249" s="10" t="s">
        <v>5</v>
      </c>
      <c r="J249" s="14"/>
      <c r="K249" s="10" t="s">
        <v>5</v>
      </c>
      <c r="L249" s="14"/>
      <c r="N249">
        <f>INT(D249/1000)</f>
        <v>0</v>
      </c>
      <c r="O249">
        <f>INT((D249-(N249*1000))/100)</f>
        <v>0</v>
      </c>
      <c r="P249">
        <f>INT(((D249-((N249*1000)+(O249*100)))/10))</f>
        <v>0</v>
      </c>
      <c r="Q249">
        <f>D249-((1000*N249)+(100*O249)+(10*P249))</f>
        <v>0</v>
      </c>
      <c r="R249">
        <f>IF(F249=(N249*1000),1,0)</f>
        <v>1</v>
      </c>
      <c r="S249">
        <f>IF(H249=(O249*100),1,0)</f>
        <v>1</v>
      </c>
      <c r="T249">
        <f>IF(J249=(P249*10),1,0)</f>
        <v>1</v>
      </c>
      <c r="U249">
        <f>IF(L249=(Q249),1,0)</f>
        <v>1</v>
      </c>
      <c r="V249" s="12">
        <f>IF(N253=FALSE,"",IF(O253=TRUE,"Well Done","Try Again"))</f>
      </c>
    </row>
    <row r="250" spans="4:22" ht="8.25" customHeight="1">
      <c r="D250" s="15"/>
      <c r="E250" s="10"/>
      <c r="F250" s="10"/>
      <c r="G250" s="10"/>
      <c r="H250" s="10"/>
      <c r="N250" s="11"/>
      <c r="V250" s="12"/>
    </row>
    <row r="251" spans="4:22" ht="24" thickBot="1">
      <c r="D251" s="16"/>
      <c r="E251" s="10" t="s">
        <v>4</v>
      </c>
      <c r="F251" s="17"/>
      <c r="G251" s="18" t="s">
        <v>5</v>
      </c>
      <c r="H251" s="17"/>
      <c r="I251" s="18" t="s">
        <v>5</v>
      </c>
      <c r="J251" s="17"/>
      <c r="K251" s="18" t="s">
        <v>5</v>
      </c>
      <c r="L251" s="17"/>
      <c r="N251">
        <f>INT(D251/1000)</f>
        <v>0</v>
      </c>
      <c r="O251">
        <f>INT((D251-(N251*1000))/100)</f>
        <v>0</v>
      </c>
      <c r="P251">
        <f>INT(((D251-((N251*1000)+(O251*100)))/10))</f>
        <v>0</v>
      </c>
      <c r="Q251">
        <f>D251-((1000*N251)+(100*O251)+(10*P251))</f>
        <v>0</v>
      </c>
      <c r="R251">
        <f>IF(F251=(N251*1000),1,0)</f>
        <v>1</v>
      </c>
      <c r="S251">
        <f>IF(H251=(O251*100),1,0)</f>
        <v>1</v>
      </c>
      <c r="T251">
        <f>IF(J251=(P251*10),1,0)</f>
        <v>1</v>
      </c>
      <c r="U251">
        <f>IF(L251=(Q251),1,0)</f>
        <v>1</v>
      </c>
      <c r="V251" s="12"/>
    </row>
    <row r="252" spans="4:22" ht="8.25" customHeight="1">
      <c r="D252" s="10"/>
      <c r="E252" s="10"/>
      <c r="F252" s="10"/>
      <c r="G252" s="10"/>
      <c r="H252" s="10"/>
      <c r="N252" s="11"/>
      <c r="V252" s="12"/>
    </row>
    <row r="253" spans="4:21" ht="23.25">
      <c r="D253" s="19"/>
      <c r="E253" s="10" t="s">
        <v>4</v>
      </c>
      <c r="F253" s="19"/>
      <c r="G253" s="10" t="s">
        <v>5</v>
      </c>
      <c r="H253" s="19"/>
      <c r="I253" s="10" t="s">
        <v>5</v>
      </c>
      <c r="J253" s="19"/>
      <c r="K253" s="10" t="s">
        <v>5</v>
      </c>
      <c r="L253" s="19"/>
      <c r="N253" t="b">
        <f>AND(D249&lt;&gt;"",D251&lt;&gt;"",D253&lt;&gt;"",F253&lt;&gt;"",H253&lt;&gt;"",J253&lt;&gt;"",L253&lt;&gt;"",F249&lt;&gt;"",F251&lt;&gt;"",H249&lt;&gt;"",H251&lt;&gt;"",J249&lt;&gt;"",J251&lt;&gt;"",L249&lt;&gt;"",L251&lt;&gt;"")</f>
        <v>0</v>
      </c>
      <c r="O253" t="b">
        <f>AND(N253=TRUE,R253=1,S253=1,T253=1,U253=1,R251=1,S251=1,T251=1,U251=1,R249=1,S249=1,T249=1,U249=1,Q253=1)</f>
        <v>0</v>
      </c>
      <c r="Q253">
        <f>IF(D253=D249+D251,1,0)</f>
        <v>1</v>
      </c>
      <c r="R253">
        <f>IF(F253=F251+F249,1,0)</f>
        <v>1</v>
      </c>
      <c r="S253">
        <f>IF(H253=H251+H249,1,0)</f>
        <v>1</v>
      </c>
      <c r="T253">
        <f>IF(J253=J251+J249,1,0)</f>
        <v>1</v>
      </c>
      <c r="U253">
        <f>IF(L253=L251+L249,1,0)</f>
        <v>1</v>
      </c>
    </row>
    <row r="257" spans="2:15" ht="23.25">
      <c r="B257">
        <v>24</v>
      </c>
      <c r="C257" s="10">
        <v>337</v>
      </c>
      <c r="D257" s="10" t="s">
        <v>5</v>
      </c>
      <c r="E257" s="10">
        <v>4322</v>
      </c>
      <c r="F257" s="10" t="s">
        <v>4</v>
      </c>
      <c r="G257" s="10"/>
      <c r="H257" s="10"/>
      <c r="I257" s="10"/>
      <c r="J257" s="10"/>
      <c r="K257" s="10"/>
      <c r="N257" s="11"/>
      <c r="O257" s="12"/>
    </row>
    <row r="258" spans="14:15" ht="8.25" customHeight="1">
      <c r="N258" s="11"/>
      <c r="O258" s="12"/>
    </row>
    <row r="259" spans="14:15" ht="8.25" customHeight="1">
      <c r="N259" s="11"/>
      <c r="O259" s="12"/>
    </row>
    <row r="260" spans="4:22" ht="23.25">
      <c r="D260" s="13"/>
      <c r="E260" s="10" t="s">
        <v>4</v>
      </c>
      <c r="F260" s="14"/>
      <c r="G260" s="10" t="s">
        <v>5</v>
      </c>
      <c r="H260" s="14"/>
      <c r="I260" s="10" t="s">
        <v>5</v>
      </c>
      <c r="J260" s="14"/>
      <c r="K260" s="10" t="s">
        <v>5</v>
      </c>
      <c r="L260" s="14"/>
      <c r="N260">
        <f>INT(D260/1000)</f>
        <v>0</v>
      </c>
      <c r="O260">
        <f>INT((D260-(N260*1000))/100)</f>
        <v>0</v>
      </c>
      <c r="P260">
        <f>INT(((D260-((N260*1000)+(O260*100)))/10))</f>
        <v>0</v>
      </c>
      <c r="Q260">
        <f>D260-((1000*N260)+(100*O260)+(10*P260))</f>
        <v>0</v>
      </c>
      <c r="R260">
        <f>IF(F260=(N260*1000),1,0)</f>
        <v>1</v>
      </c>
      <c r="S260">
        <f>IF(H260=(O260*100),1,0)</f>
        <v>1</v>
      </c>
      <c r="T260">
        <f>IF(J260=(P260*10),1,0)</f>
        <v>1</v>
      </c>
      <c r="U260">
        <f>IF(L260=(Q260),1,0)</f>
        <v>1</v>
      </c>
      <c r="V260" s="12">
        <f>IF(N264=FALSE,"",IF(O264=TRUE,"Well Done","Try Again"))</f>
      </c>
    </row>
    <row r="261" spans="4:22" ht="8.25" customHeight="1">
      <c r="D261" s="15"/>
      <c r="E261" s="10"/>
      <c r="F261" s="10"/>
      <c r="G261" s="10"/>
      <c r="H261" s="10"/>
      <c r="N261" s="11"/>
      <c r="V261" s="12"/>
    </row>
    <row r="262" spans="4:22" ht="24" thickBot="1">
      <c r="D262" s="16"/>
      <c r="E262" s="10" t="s">
        <v>4</v>
      </c>
      <c r="F262" s="17"/>
      <c r="G262" s="18" t="s">
        <v>5</v>
      </c>
      <c r="H262" s="17"/>
      <c r="I262" s="18" t="s">
        <v>5</v>
      </c>
      <c r="J262" s="17"/>
      <c r="K262" s="18" t="s">
        <v>5</v>
      </c>
      <c r="L262" s="17"/>
      <c r="N262">
        <f>INT(D262/1000)</f>
        <v>0</v>
      </c>
      <c r="O262">
        <f>INT((D262-(N262*1000))/100)</f>
        <v>0</v>
      </c>
      <c r="P262">
        <f>INT(((D262-((N262*1000)+(O262*100)))/10))</f>
        <v>0</v>
      </c>
      <c r="Q262">
        <f>D262-((1000*N262)+(100*O262)+(10*P262))</f>
        <v>0</v>
      </c>
      <c r="R262">
        <f>IF(F262=(N262*1000),1,0)</f>
        <v>1</v>
      </c>
      <c r="S262">
        <f>IF(H262=(O262*100),1,0)</f>
        <v>1</v>
      </c>
      <c r="T262">
        <f>IF(J262=(P262*10),1,0)</f>
        <v>1</v>
      </c>
      <c r="U262">
        <f>IF(L262=(Q262),1,0)</f>
        <v>1</v>
      </c>
      <c r="V262" s="12"/>
    </row>
    <row r="263" spans="4:22" ht="8.25" customHeight="1">
      <c r="D263" s="10"/>
      <c r="E263" s="10"/>
      <c r="F263" s="10"/>
      <c r="G263" s="10"/>
      <c r="H263" s="10"/>
      <c r="N263" s="11"/>
      <c r="V263" s="12"/>
    </row>
    <row r="264" spans="4:21" ht="23.25">
      <c r="D264" s="19"/>
      <c r="E264" s="10" t="s">
        <v>4</v>
      </c>
      <c r="F264" s="19"/>
      <c r="G264" s="10" t="s">
        <v>5</v>
      </c>
      <c r="H264" s="19"/>
      <c r="I264" s="10" t="s">
        <v>5</v>
      </c>
      <c r="J264" s="19"/>
      <c r="K264" s="10" t="s">
        <v>5</v>
      </c>
      <c r="L264" s="19"/>
      <c r="N264" t="b">
        <f>AND(D260&lt;&gt;"",D262&lt;&gt;"",D264&lt;&gt;"",F264&lt;&gt;"",H264&lt;&gt;"",J264&lt;&gt;"",L264&lt;&gt;"",F260&lt;&gt;"",F262&lt;&gt;"",H260&lt;&gt;"",H262&lt;&gt;"",J260&lt;&gt;"",J262&lt;&gt;"",L260&lt;&gt;"",L262&lt;&gt;"")</f>
        <v>0</v>
      </c>
      <c r="O264" t="b">
        <f>AND(N264=TRUE,R264=1,S264=1,T264=1,U264=1,R262=1,S262=1,T262=1,U262=1,R260=1,S260=1,T260=1,U260=1,Q264=1)</f>
        <v>0</v>
      </c>
      <c r="Q264">
        <f>IF(D264=D260+D262,1,0)</f>
        <v>1</v>
      </c>
      <c r="R264">
        <f>IF(F264=F262+F260,1,0)</f>
        <v>1</v>
      </c>
      <c r="S264">
        <f>IF(H264=H262+H260,1,0)</f>
        <v>1</v>
      </c>
      <c r="T264">
        <f>IF(J264=J262+J260,1,0)</f>
        <v>1</v>
      </c>
      <c r="U264">
        <f>IF(L264=L262+L260,1,0)</f>
        <v>1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Mr H</cp:lastModifiedBy>
  <dcterms:created xsi:type="dcterms:W3CDTF">2011-10-18T18:13:30Z</dcterms:created>
  <dcterms:modified xsi:type="dcterms:W3CDTF">2023-04-13T13:58:11Z</dcterms:modified>
  <cp:category/>
  <cp:version/>
  <cp:contentType/>
  <cp:contentStatus/>
</cp:coreProperties>
</file>